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F:\ORGANIZZAZIONE\QUALITA'\SGQeA\DOCUMENTI SGQeA\PIANO MONITORAGGIO\"/>
    </mc:Choice>
  </mc:AlternateContent>
  <bookViews>
    <workbookView xWindow="0" yWindow="0" windowWidth="21600" windowHeight="9735" firstSheet="5" activeTab="5"/>
  </bookViews>
  <sheets>
    <sheet name="Affari generali" sheetId="29" r:id="rId1"/>
    <sheet name="Risorse umane" sheetId="24" r:id="rId2"/>
    <sheet name="SGQeA-EMAS" sheetId="22" r:id="rId3"/>
    <sheet name="Economico finanziario trib" sheetId="26" r:id="rId4"/>
    <sheet name="Welfare e servizi sociali" sheetId="25" r:id="rId5"/>
    <sheet name="Servizi educativi" sheetId="32" r:id="rId6"/>
    <sheet name="Servizi biblio e arch" sheetId="30" r:id="rId7"/>
    <sheet name="Cultura e turismo" sheetId="33" r:id="rId8"/>
    <sheet name="Ambiente" sheetId="31" r:id="rId9"/>
    <sheet name="Sportello unico" sheetId="28" r:id="rId10"/>
    <sheet name="Territorio e lavori pubblici" sheetId="6" r:id="rId11"/>
    <sheet name="Polizia locale" sheetId="27" r:id="rId12"/>
  </sheets>
  <definedNames>
    <definedName name="_xlnm._FilterDatabase" localSheetId="0" hidden="1">'Affari generali'!$E$1:$E$1</definedName>
    <definedName name="_xlnm._FilterDatabase" localSheetId="8" hidden="1">Ambiente!$E$1:$E$4</definedName>
    <definedName name="_xlnm._FilterDatabase" localSheetId="7" hidden="1">'Cultura e turismo'!$E$1:$E$7</definedName>
    <definedName name="_xlnm._FilterDatabase" localSheetId="3" hidden="1">'Economico finanziario trib'!$E$1:$E$1</definedName>
    <definedName name="_xlnm._FilterDatabase" localSheetId="11" hidden="1">'Polizia locale'!$E$1:$E$1</definedName>
    <definedName name="_xlnm._FilterDatabase" localSheetId="5" hidden="1">'Servizi educativi'!$E$1:$E$25</definedName>
    <definedName name="_xlnm._FilterDatabase" localSheetId="9" hidden="1">'Sportello unico'!$E$1:$E$49</definedName>
    <definedName name="_xlnm._FilterDatabase" localSheetId="10" hidden="1">'Territorio e lavori pubblici'!$E$1:$E$1</definedName>
    <definedName name="_xlnm.Print_Area" localSheetId="0">'Affari generali'!$A$1:$AA$4</definedName>
    <definedName name="_xlnm.Print_Area" localSheetId="8">Ambiente!$A$1:$AE$6</definedName>
    <definedName name="_xlnm.Print_Area" localSheetId="7">'Cultura e turismo'!$A$1:$AA$7</definedName>
    <definedName name="_xlnm.Print_Area" localSheetId="3">'Economico finanziario trib'!$A$1:$AD$6</definedName>
    <definedName name="_xlnm.Print_Area" localSheetId="11">'Polizia locale'!$A$1:$AA$20</definedName>
    <definedName name="_xlnm.Print_Area" localSheetId="5">'Servizi educativi'!$A$1:$AA$25</definedName>
    <definedName name="_xlnm.Print_Area" localSheetId="9">'Sportello unico'!$A$1:$AD$113</definedName>
    <definedName name="_xlnm.Print_Area" localSheetId="10">'Territorio e lavori pubblici'!$A$1:$AA$5</definedName>
    <definedName name="_xlnm.Print_Titles" localSheetId="0">'Affari generali'!$1:$1</definedName>
    <definedName name="_xlnm.Print_Titles" localSheetId="8">Ambiente!$1:$1</definedName>
    <definedName name="_xlnm.Print_Titles" localSheetId="7">'Cultura e turismo'!$1:$1</definedName>
    <definedName name="_xlnm.Print_Titles" localSheetId="3">'Economico finanziario trib'!$1:$1</definedName>
    <definedName name="_xlnm.Print_Titles" localSheetId="11">'Polizia locale'!$1:$1</definedName>
    <definedName name="_xlnm.Print_Titles" localSheetId="5">'Servizi educativi'!$1:$1</definedName>
    <definedName name="_xlnm.Print_Titles" localSheetId="9">'Sportello unico'!$1:$1</definedName>
    <definedName name="_xlnm.Print_Titles" localSheetId="10">'Territorio e lavori pubblici'!$1:$1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7" i="28" l="1"/>
  <c r="T97" i="28"/>
  <c r="R97" i="28"/>
  <c r="P97" i="28"/>
  <c r="N97" i="28"/>
  <c r="R7" i="27" l="1"/>
  <c r="P7" i="27"/>
  <c r="N7" i="27"/>
</calcChain>
</file>

<file path=xl/comments1.xml><?xml version="1.0" encoding="utf-8"?>
<comments xmlns="http://schemas.openxmlformats.org/spreadsheetml/2006/main">
  <authors>
    <author>Malavasi</author>
  </authors>
  <commentList>
    <comment ref="K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2011</t>
        </r>
        <r>
          <rPr>
            <sz val="10"/>
            <color indexed="81"/>
            <rFont val="Tahoma"/>
          </rPr>
          <t xml:space="preserve">
</t>
        </r>
      </text>
    </comment>
    <comment ref="M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2012</t>
        </r>
        <r>
          <rPr>
            <sz val="10"/>
            <color indexed="81"/>
            <rFont val="Tahoma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2013</t>
        </r>
      </text>
    </comment>
    <comment ref="Q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S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</commentList>
</comments>
</file>

<file path=xl/comments10.xml><?xml version="1.0" encoding="utf-8"?>
<comments xmlns="http://schemas.openxmlformats.org/spreadsheetml/2006/main">
  <authors>
    <author>Malavasi</author>
    <author>Mariangela Malavasi</author>
  </authors>
  <commentList>
    <comment ref="K1" authorId="0" shapeId="0">
      <text>
        <r>
          <rPr>
            <b/>
            <sz val="10"/>
            <color indexed="81"/>
            <rFont val="Tahoma"/>
            <family val="2"/>
          </rPr>
          <t>i dati possono essere inseriti nel programma PEG entro l'11 febbario 2011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" authorId="0" shapeId="0">
      <text>
        <r>
          <rPr>
            <b/>
            <sz val="10"/>
            <color indexed="81"/>
            <rFont val="Tahoma"/>
            <family val="2"/>
          </rPr>
          <t>i dati possono essere inseriti nel programma PEG entro l'11 febbario 2011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  <family val="2"/>
          </rPr>
          <t>i dati possono essere inseriti nel programma PEG entro l'11 febbario 2012</t>
        </r>
      </text>
    </comment>
    <comment ref="Q1" authorId="0" shapeId="0">
      <text>
        <r>
          <rPr>
            <b/>
            <sz val="10"/>
            <color indexed="81"/>
            <rFont val="Tahoma"/>
            <family val="2"/>
          </rPr>
          <t>i dati possono essere inseriti nel programma PEG entro l'11 febbario 2012</t>
        </r>
      </text>
    </comment>
    <comment ref="S1" authorId="0" shapeId="0">
      <text>
        <r>
          <rPr>
            <b/>
            <sz val="10"/>
            <color indexed="81"/>
            <rFont val="Tahoma"/>
            <family val="2"/>
          </rPr>
          <t>i dati possono essere inseriti nel programma PEG entro l'11 febbario 2012</t>
        </r>
      </text>
    </comment>
    <comment ref="U1" authorId="0" shapeId="0">
      <text>
        <r>
          <rPr>
            <b/>
            <sz val="10"/>
            <color indexed="81"/>
            <rFont val="Tahoma"/>
            <family val="2"/>
          </rPr>
          <t>i dati possono essere inseriti nel programma PEG entro l'11 febbario 2012</t>
        </r>
      </text>
    </comment>
    <comment ref="I7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I31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E42" authorId="0" shapeId="0">
      <text>
        <r>
          <rPr>
            <b/>
            <sz val="10"/>
            <color indexed="81"/>
            <rFont val="Tahoma"/>
            <family val="2"/>
          </rPr>
          <t>unità di misura precedente -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46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NEL 2008 NON SONO STATE PRESENTATE ISTANZE DI VIA</t>
        </r>
      </text>
    </comment>
    <comment ref="M46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NEL 2011 NON SONO STATE PRESENTATE ISTANZE DI VIA</t>
        </r>
      </text>
    </comment>
    <comment ref="M47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NEL 2011 NON SONO STATE EFFETTUATE CONFERENZE DI V.I.A.</t>
        </r>
      </text>
    </comment>
    <comment ref="G48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NEL 2008 NON VI SONO STATE BONIFICHE</t>
        </r>
      </text>
    </comment>
    <comment ref="D54" authorId="0" shapeId="0">
      <text>
        <r>
          <rPr>
            <b/>
            <sz val="10"/>
            <color indexed="81"/>
            <rFont val="Tahoma"/>
            <family val="2"/>
          </rPr>
          <t>INDICATORE ELIMINATO</t>
        </r>
        <r>
          <rPr>
            <sz val="10"/>
            <color indexed="81"/>
            <rFont val="Tahoma"/>
            <family val="2"/>
          </rPr>
          <t xml:space="preserve">
Numero di ricorsi/numero atti rilasciati e negati</t>
        </r>
      </text>
    </comment>
    <comment ref="B55" authorId="1" shapeId="0">
      <text>
        <r>
          <rPr>
            <b/>
            <sz val="9"/>
            <color indexed="81"/>
            <rFont val="Tahoma"/>
            <family val="2"/>
          </rPr>
          <t>procedura trasversale attribuita al Segretario generale dal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>
      <text>
        <r>
          <rPr>
            <b/>
            <sz val="10"/>
            <color indexed="81"/>
            <rFont val="Tahoma"/>
            <family val="2"/>
          </rPr>
          <t>INDICATORE ELIMINATO</t>
        </r>
        <r>
          <rPr>
            <sz val="10"/>
            <color indexed="81"/>
            <rFont val="Tahoma"/>
            <family val="2"/>
          </rPr>
          <t xml:space="preserve">
Numero di ricorsi/numero atti rilasciati e negati</t>
        </r>
      </text>
    </comment>
    <comment ref="D61" authorId="0" shapeId="0">
      <text>
        <r>
          <rPr>
            <b/>
            <sz val="10"/>
            <color indexed="81"/>
            <rFont val="Tahoma"/>
            <family val="2"/>
          </rPr>
          <t>INDICATORE AL 14/03/2010            % documenti:
rileva il n° di autorizzazioni ambientali rilasciate in meno di 150 gg. sul numero complessivo di autorizzazioni ambientali richieste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62" authorId="0" shapeId="0">
      <text>
        <r>
          <rPr>
            <b/>
            <sz val="10"/>
            <color indexed="81"/>
            <rFont val="Tahoma"/>
            <family val="2"/>
          </rPr>
          <t>INDICATORE ELIMINATO al 13/03/2010</t>
        </r>
        <r>
          <rPr>
            <sz val="10"/>
            <color indexed="81"/>
            <rFont val="Tahoma"/>
            <family val="2"/>
          </rPr>
          <t xml:space="preserve">
Numero di ricorsi /numero atti rilasciati e negati</t>
        </r>
      </text>
    </comment>
    <comment ref="D64" authorId="0" shapeId="0">
      <text>
        <r>
          <rPr>
            <b/>
            <sz val="10"/>
            <color indexed="81"/>
            <rFont val="Tahoma"/>
            <family val="2"/>
          </rPr>
          <t>INDICATORE ELIMINATO</t>
        </r>
        <r>
          <rPr>
            <sz val="10"/>
            <color indexed="81"/>
            <rFont val="Tahoma"/>
            <family val="2"/>
          </rPr>
          <t xml:space="preserve">
Numero di ricorsi/numero atti rilasciati e negati</t>
        </r>
      </text>
    </comment>
    <comment ref="L65" authorId="0" shapeId="0">
      <text>
        <r>
          <rPr>
            <b/>
            <sz val="10"/>
            <color indexed="81"/>
            <rFont val="Tahoma"/>
            <family val="2"/>
          </rPr>
          <t>modificato in data 27/12/2010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N65" authorId="0" shapeId="0">
      <text>
        <r>
          <rPr>
            <b/>
            <sz val="10"/>
            <color indexed="81"/>
            <rFont val="Tahoma"/>
            <family val="2"/>
          </rPr>
          <t>modificato in data 27/12/2010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65" authorId="0" shapeId="0">
      <text>
        <r>
          <rPr>
            <b/>
            <sz val="10"/>
            <color indexed="81"/>
            <rFont val="Tahoma"/>
            <family val="2"/>
          </rPr>
          <t>modificato in data 27/12/2010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65" authorId="0" shapeId="0">
      <text>
        <r>
          <rPr>
            <b/>
            <sz val="10"/>
            <color indexed="81"/>
            <rFont val="Tahoma"/>
            <family val="2"/>
          </rPr>
          <t>modificato in data 27/12/2010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T65" authorId="0" shapeId="0">
      <text>
        <r>
          <rPr>
            <b/>
            <sz val="10"/>
            <color indexed="81"/>
            <rFont val="Tahoma"/>
            <family val="2"/>
          </rPr>
          <t>modificato in data 27/12/2010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V65" authorId="0" shapeId="0">
      <text>
        <r>
          <rPr>
            <b/>
            <sz val="10"/>
            <color indexed="81"/>
            <rFont val="Tahoma"/>
            <family val="2"/>
          </rPr>
          <t>modificato in data 27/12/2010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69" authorId="0" shapeId="0">
      <text>
        <r>
          <rPr>
            <b/>
            <sz val="10"/>
            <color indexed="10"/>
            <rFont val="Tahoma"/>
            <family val="2"/>
          </rPr>
          <t>indicatore al 16/02/09:</t>
        </r>
        <r>
          <rPr>
            <b/>
            <sz val="10"/>
            <color indexed="81"/>
            <rFont val="Tahoma"/>
            <family val="2"/>
          </rPr>
          <t xml:space="preserve">" tempo che intercorre tra il termine di scadenza del bando e la pubblicazione della graduatoria definitiva"
</t>
        </r>
        <r>
          <rPr>
            <b/>
            <sz val="10"/>
            <color indexed="10"/>
            <rFont val="Tahoma"/>
            <family val="2"/>
          </rPr>
          <t>soglia di accettabilità</t>
        </r>
        <r>
          <rPr>
            <b/>
            <sz val="10"/>
            <color indexed="81"/>
            <rFont val="Tahoma"/>
            <family val="2"/>
          </rPr>
          <t xml:space="preserve">
60 gg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80" authorId="0" shapeId="0">
      <text>
        <r>
          <rPr>
            <b/>
            <sz val="10"/>
            <color indexed="81"/>
            <rFont val="Tahoma"/>
            <family val="2"/>
          </rPr>
          <t>DA AGGIORNAMENTO FINALE PEG 2011 LL.PP. = somministrate 50 schede di rilevamento, restituite 20 schede compilate; dati non confrontabili con precedenti (biennio 08/09) a causa dell'esiguo numero di risposte ricevute</t>
        </r>
      </text>
    </comment>
    <comment ref="D81" authorId="0" shapeId="0">
      <text>
        <r>
          <rPr>
            <b/>
            <sz val="10"/>
            <color indexed="81"/>
            <rFont val="Tahoma"/>
            <family val="2"/>
          </rPr>
          <t>ELIMINATO IN DATA 08/03/2010 E SOSTITUITO ALTRI 3 INDICATORI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85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I85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G87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I87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G89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I89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G94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I94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D96" authorId="0" shapeId="0">
      <text>
        <r>
          <rPr>
            <b/>
            <sz val="10"/>
            <color indexed="81"/>
            <rFont val="Tahoma"/>
            <family val="2"/>
          </rPr>
          <t>INDICATORE FINO AL 30/09/2010 tempi di esecuzione per notifiche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96" authorId="0" shapeId="0">
      <text>
        <r>
          <rPr>
            <b/>
            <sz val="10"/>
            <color indexed="81"/>
            <rFont val="Tahoma"/>
            <family val="2"/>
          </rPr>
          <t>UNITA' DI MISURA AL 30/09/2010 - ore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97" authorId="0" shapeId="0">
      <text>
        <r>
          <rPr>
            <b/>
            <sz val="10"/>
            <color indexed="81"/>
            <rFont val="Tahoma"/>
            <family val="2"/>
          </rPr>
          <t>INDICATORE FINO AL 30/09/2010 Ricorsi presentati/verbali emessi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98" authorId="0" shapeId="0">
      <text>
        <r>
          <rPr>
            <b/>
            <sz val="10"/>
            <color indexed="81"/>
            <rFont val="Tahoma"/>
            <family val="2"/>
          </rPr>
          <t>INDICATORE FINO AL 30/09/2010 Incremento numero degli interventi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02" authorId="0" shapeId="0">
      <text>
        <r>
          <rPr>
            <b/>
            <sz val="10"/>
            <color indexed="81"/>
            <rFont val="Tahoma"/>
            <family val="2"/>
          </rPr>
          <t>DA AGGIORNAMENTO FINALE PEG 2011 POLIZIA LOCALE: l'indicatore risulta ancora in fase di studio</t>
        </r>
      </text>
    </comment>
    <comment ref="D103" authorId="0" shapeId="0">
      <text>
        <r>
          <rPr>
            <sz val="10"/>
            <color indexed="81"/>
            <rFont val="Tahoma"/>
            <family val="2"/>
          </rPr>
          <t>INDICATORE FINO AL 30/09/2010
Miglioramento numero controlli</t>
        </r>
      </text>
    </comment>
    <comment ref="M103" authorId="0" shapeId="0">
      <text>
        <r>
          <rPr>
            <b/>
            <sz val="10"/>
            <color indexed="81"/>
            <rFont val="Tahoma"/>
            <family val="2"/>
          </rPr>
          <t>DA AGGIORNAMENTO FINALE PEG 2011 POLIZIA LOCALE: su 211 verbali effettuati nel 2011 vi sono stati 21 ricorsi; il sindaco non si è ancora espresso sull'esito, di conseguenza risulta impossibile stimare l'actual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06" authorId="0" shapeId="0">
      <text>
        <r>
          <rPr>
            <b/>
            <sz val="10"/>
            <color indexed="81"/>
            <rFont val="Tahoma"/>
            <family val="2"/>
          </rPr>
          <t>procedura introdotta nel 2009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07" authorId="0" shapeId="0">
      <text>
        <r>
          <rPr>
            <b/>
            <sz val="10"/>
            <color indexed="81"/>
            <rFont val="Tahoma"/>
            <family val="2"/>
          </rPr>
          <t>procedura introdotta nel 2009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109" authorId="0" shapeId="0">
      <text>
        <r>
          <rPr>
            <b/>
            <sz val="10"/>
            <color indexed="81"/>
            <rFont val="Tahoma"/>
            <family val="2"/>
          </rPr>
          <t>modificata soglia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112" authorId="0" shapeId="0">
      <text>
        <r>
          <rPr>
            <b/>
            <sz val="10"/>
            <color indexed="81"/>
            <rFont val="Tahoma"/>
            <family val="2"/>
          </rPr>
          <t>sospeso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115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I115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G117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I117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G119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  <comment ref="I119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NON SVOLTA??</t>
        </r>
      </text>
    </comment>
  </commentList>
</comments>
</file>

<file path=xl/comments11.xml><?xml version="1.0" encoding="utf-8"?>
<comments xmlns="http://schemas.openxmlformats.org/spreadsheetml/2006/main">
  <authors>
    <author>Malavasi</author>
    <author>Mariangela.malavasi</author>
    <author>Annalisa Zanellini</author>
  </authors>
  <commentList>
    <comment ref="K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2011</t>
        </r>
        <r>
          <rPr>
            <sz val="10"/>
            <color indexed="81"/>
            <rFont val="Tahoma"/>
          </rPr>
          <t xml:space="preserve">
</t>
        </r>
      </text>
    </comment>
    <comment ref="M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2012</t>
        </r>
        <r>
          <rPr>
            <sz val="10"/>
            <color indexed="81"/>
            <rFont val="Tahoma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2013</t>
        </r>
      </text>
    </comment>
    <comment ref="Q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S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M5" authorId="0" shapeId="0">
      <text>
        <r>
          <rPr>
            <b/>
            <sz val="10"/>
            <color indexed="81"/>
            <rFont val="Tahoma"/>
          </rPr>
          <t>DA AGGIORNAMENTO FINALE PEG 2011 LL.PP. = somministrate 50 schede di rilevamento, restituite 20 schede compilate; dati non confrontabili con precedenti (biennio 08/09) a causa dell'esiguo numero di risposte ricevute</t>
        </r>
      </text>
    </comment>
    <comment ref="O6" authorId="1" shapeId="0">
      <text>
        <r>
          <rPr>
            <b/>
            <sz val="9"/>
            <color indexed="81"/>
            <rFont val="Tahoma"/>
            <family val="2"/>
          </rPr>
          <t>Non si è conclusa alcuna istruttoria di p.a.</t>
        </r>
      </text>
    </comment>
    <comment ref="U6" authorId="2" shapeId="0">
      <text>
        <r>
          <rPr>
            <sz val="9"/>
            <color indexed="81"/>
            <rFont val="Tahoma"/>
            <family val="2"/>
          </rPr>
          <t xml:space="preserve">Non sono stati conclusi procedimenti nel 2015
</t>
        </r>
      </text>
    </comment>
    <comment ref="W6" authorId="2" shapeId="0">
      <text>
        <r>
          <rPr>
            <sz val="9"/>
            <color indexed="81"/>
            <rFont val="Tahoma"/>
            <family val="2"/>
          </rPr>
          <t xml:space="preserve">Una della 2 procedure del 2016 non ha rispettato i tempi previsti, valutazione della Dirigente
</t>
        </r>
      </text>
    </comment>
  </commentList>
</comments>
</file>

<file path=xl/comments12.xml><?xml version="1.0" encoding="utf-8"?>
<comments xmlns="http://schemas.openxmlformats.org/spreadsheetml/2006/main">
  <authors>
    <author>Malavasi</author>
    <author>Mariangela.malavasi</author>
  </authors>
  <commentList>
    <comment ref="K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2011</t>
        </r>
        <r>
          <rPr>
            <sz val="10"/>
            <color indexed="81"/>
            <rFont val="Tahoma"/>
          </rPr>
          <t xml:space="preserve">
</t>
        </r>
      </text>
    </comment>
    <comment ref="M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2012</t>
        </r>
        <r>
          <rPr>
            <sz val="10"/>
            <color indexed="81"/>
            <rFont val="Tahoma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2013</t>
        </r>
      </text>
    </comment>
    <comment ref="Q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S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G3" authorId="0" shapeId="0">
      <text>
        <r>
          <rPr>
            <b/>
            <sz val="10"/>
            <color indexed="81"/>
            <rFont val="Tahoma"/>
          </rPr>
          <t>Malavasi:</t>
        </r>
        <r>
          <rPr>
            <sz val="10"/>
            <color indexed="81"/>
            <rFont val="Tahoma"/>
          </rPr>
          <t xml:space="preserve">
NON SVOLTA??</t>
        </r>
      </text>
    </comment>
    <comment ref="I3" authorId="0" shapeId="0">
      <text>
        <r>
          <rPr>
            <b/>
            <sz val="10"/>
            <color indexed="81"/>
            <rFont val="Tahoma"/>
          </rPr>
          <t>Malavasi:</t>
        </r>
        <r>
          <rPr>
            <sz val="10"/>
            <color indexed="81"/>
            <rFont val="Tahoma"/>
          </rPr>
          <t xml:space="preserve">
NON SVOLTA??</t>
        </r>
      </text>
    </comment>
    <comment ref="D6" authorId="0" shapeId="0">
      <text>
        <r>
          <rPr>
            <b/>
            <sz val="10"/>
            <color indexed="81"/>
            <rFont val="Tahoma"/>
          </rPr>
          <t>INDICATORE FINO AL 30/09/2010 tempi di esecuzione per notifiche</t>
        </r>
        <r>
          <rPr>
            <sz val="10"/>
            <color indexed="81"/>
            <rFont val="Tahoma"/>
          </rPr>
          <t xml:space="preserve">
</t>
        </r>
      </text>
    </comment>
    <comment ref="E6" authorId="0" shapeId="0">
      <text>
        <r>
          <rPr>
            <b/>
            <sz val="10"/>
            <color indexed="81"/>
            <rFont val="Tahoma"/>
          </rPr>
          <t>UNITA' DI MISURA AL 30/09/2010 - ore</t>
        </r>
        <r>
          <rPr>
            <sz val="10"/>
            <color indexed="81"/>
            <rFont val="Tahoma"/>
          </rPr>
          <t xml:space="preserve">
</t>
        </r>
      </text>
    </comment>
    <comment ref="D7" authorId="0" shapeId="0">
      <text>
        <r>
          <rPr>
            <b/>
            <sz val="10"/>
            <color indexed="81"/>
            <rFont val="Tahoma"/>
          </rPr>
          <t>INDICATORE FINO AL 30/09/2010 Ricorsi presentati/verbali emessi</t>
        </r>
        <r>
          <rPr>
            <sz val="10"/>
            <color indexed="81"/>
            <rFont val="Tahoma"/>
          </rPr>
          <t xml:space="preserve">
ELIMINATO 10/04/2013</t>
        </r>
      </text>
    </comment>
    <comment ref="D8" authorId="0" shapeId="0">
      <text>
        <r>
          <rPr>
            <b/>
            <sz val="10"/>
            <color indexed="81"/>
            <rFont val="Tahoma"/>
          </rPr>
          <t>INTRODOTTO DAL 10/04/2013</t>
        </r>
        <r>
          <rPr>
            <sz val="10"/>
            <color indexed="81"/>
            <rFont val="Tahoma"/>
          </rPr>
          <t xml:space="preserve">
</t>
        </r>
      </text>
    </comment>
    <comment ref="D9" authorId="0" shapeId="0">
      <text>
        <r>
          <rPr>
            <b/>
            <sz val="10"/>
            <color indexed="81"/>
            <rFont val="Tahoma"/>
          </rPr>
          <t>INDICATORE FINO AL 30/09/2010 Incremento numero degli interventi</t>
        </r>
        <r>
          <rPr>
            <sz val="10"/>
            <color indexed="81"/>
            <rFont val="Tahoma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</rPr>
          <t xml:space="preserve">Nuova procedura P07.61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10"/>
            <color indexed="81"/>
            <rFont val="Tahoma"/>
          </rPr>
          <t>INTRODOTTO DICEMBRE 2012</t>
        </r>
        <r>
          <rPr>
            <sz val="10"/>
            <color indexed="81"/>
            <rFont val="Tahoma"/>
          </rPr>
          <t xml:space="preserve">
</t>
        </r>
      </text>
    </comment>
    <comment ref="M14" authorId="0" shapeId="0">
      <text>
        <r>
          <rPr>
            <b/>
            <sz val="10"/>
            <color indexed="81"/>
            <rFont val="Tahoma"/>
          </rPr>
          <t>DA AGGIORNAMENTO FINALE PEG 2011 POLIZIA LOCALE: l'indicatore risulta ancora in fase di studio</t>
        </r>
      </text>
    </comment>
    <comment ref="D15" authorId="0" shapeId="0">
      <text>
        <r>
          <rPr>
            <sz val="10"/>
            <color indexed="81"/>
            <rFont val="Tahoma"/>
          </rPr>
          <t>INDICATORE FINO AL 30/09/2010
Miglioramento numero controlli
ELIMINATO 20/12/2012</t>
        </r>
      </text>
    </comment>
    <comment ref="M15" authorId="0" shapeId="0">
      <text>
        <r>
          <rPr>
            <b/>
            <sz val="10"/>
            <color indexed="81"/>
            <rFont val="Tahoma"/>
          </rPr>
          <t>DA AGGIORNAMENTO FINALE PEG 2011 POLIZIA LOCALE: su 211 verbali effettuati nel 2011 vi sono stati 21 ricorsi; il sindaco non si è ancora espresso sull'esito, di conseguenza risulta impossibile stimare l'actual</t>
        </r>
        <r>
          <rPr>
            <sz val="10"/>
            <color indexed="81"/>
            <rFont val="Tahoma"/>
          </rPr>
          <t xml:space="preserve">
</t>
        </r>
      </text>
    </comment>
    <comment ref="D16" authorId="0" shapeId="0">
      <text>
        <r>
          <rPr>
            <b/>
            <sz val="10"/>
            <color indexed="81"/>
            <rFont val="Tahoma"/>
          </rPr>
          <t>INTRODOTTO 20/12/12</t>
        </r>
        <r>
          <rPr>
            <sz val="10"/>
            <color indexed="81"/>
            <rFont val="Tahoma"/>
          </rPr>
          <t xml:space="preserve">
</t>
        </r>
      </text>
    </comment>
    <comment ref="B19" authorId="0" shapeId="0">
      <text>
        <r>
          <rPr>
            <b/>
            <sz val="10"/>
            <color indexed="81"/>
            <rFont val="Tahoma"/>
          </rPr>
          <t>procedura introdotta nel 2009</t>
        </r>
        <r>
          <rPr>
            <sz val="10"/>
            <color indexed="81"/>
            <rFont val="Tahoma"/>
          </rPr>
          <t xml:space="preserve">
</t>
        </r>
      </text>
    </comment>
    <comment ref="B20" authorId="0" shapeId="0">
      <text>
        <r>
          <rPr>
            <b/>
            <sz val="10"/>
            <color indexed="81"/>
            <rFont val="Tahoma"/>
          </rPr>
          <t>procedura introdotta nel 2009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Malavasi</author>
  </authors>
  <commentList>
    <comment ref="K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2011</t>
        </r>
        <r>
          <rPr>
            <sz val="10"/>
            <color indexed="81"/>
            <rFont val="Tahoma"/>
          </rPr>
          <t xml:space="preserve">
</t>
        </r>
      </text>
    </comment>
    <comment ref="M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2012</t>
        </r>
        <r>
          <rPr>
            <sz val="10"/>
            <color indexed="81"/>
            <rFont val="Tahoma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2013</t>
        </r>
      </text>
    </comment>
    <comment ref="Q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S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D2" authorId="0" shapeId="0">
      <text>
        <r>
          <rPr>
            <b/>
            <sz val="10"/>
            <color indexed="81"/>
            <rFont val="Tahoma"/>
          </rPr>
          <t>ELIMINATO IN DATA 08/04/2013</t>
        </r>
        <r>
          <rPr>
            <sz val="10"/>
            <color indexed="81"/>
            <rFont val="Tahoma"/>
          </rPr>
          <t xml:space="preserve">
</t>
        </r>
      </text>
    </comment>
    <comment ref="D7" authorId="0" shapeId="0">
      <text>
        <r>
          <rPr>
            <sz val="10"/>
            <color indexed="81"/>
            <rFont val="Tahoma"/>
          </rPr>
          <t xml:space="preserve">eliminato in data 10/04/2013
</t>
        </r>
      </text>
    </comment>
  </commentList>
</comments>
</file>

<file path=xl/comments3.xml><?xml version="1.0" encoding="utf-8"?>
<comments xmlns="http://schemas.openxmlformats.org/spreadsheetml/2006/main">
  <authors>
    <author>Malavasi</author>
  </authors>
  <commentList>
    <comment ref="K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2011</t>
        </r>
        <r>
          <rPr>
            <sz val="10"/>
            <color indexed="81"/>
            <rFont val="Tahoma"/>
          </rPr>
          <t xml:space="preserve">
</t>
        </r>
      </text>
    </comment>
    <comment ref="M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2012</t>
        </r>
        <r>
          <rPr>
            <sz val="10"/>
            <color indexed="81"/>
            <rFont val="Tahoma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2013</t>
        </r>
      </text>
    </comment>
    <comment ref="Q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S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</commentList>
</comments>
</file>

<file path=xl/comments4.xml><?xml version="1.0" encoding="utf-8"?>
<comments xmlns="http://schemas.openxmlformats.org/spreadsheetml/2006/main">
  <authors>
    <author>Malavasi</author>
    <author>Mariangela.malavasi</author>
    <author>Annalisa Zanellini</author>
  </authors>
  <commentList>
    <comment ref="K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2011</t>
        </r>
        <r>
          <rPr>
            <sz val="10"/>
            <color indexed="81"/>
            <rFont val="Tahoma"/>
          </rPr>
          <t xml:space="preserve">
</t>
        </r>
      </text>
    </comment>
    <comment ref="M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2012</t>
        </r>
        <r>
          <rPr>
            <sz val="10"/>
            <color indexed="81"/>
            <rFont val="Tahoma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2013</t>
        </r>
      </text>
    </comment>
    <comment ref="Q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S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L3" authorId="0" shapeId="0">
      <text>
        <r>
          <rPr>
            <b/>
            <sz val="10"/>
            <color indexed="81"/>
            <rFont val="Tahoma"/>
          </rPr>
          <t>modificata soglia</t>
        </r>
        <r>
          <rPr>
            <sz val="10"/>
            <color indexed="81"/>
            <rFont val="Tahoma"/>
          </rPr>
          <t xml:space="preserve">
</t>
        </r>
      </text>
    </comment>
    <comment ref="N4" authorId="1" shapeId="0">
      <text>
        <r>
          <rPr>
            <b/>
            <sz val="9"/>
            <color indexed="81"/>
            <rFont val="Tahoma"/>
            <family val="2"/>
          </rPr>
          <t>N° di beni controllati annualmente/n. totale di beni ad inventario</t>
        </r>
      </text>
    </comment>
    <comment ref="D5" authorId="1" shapeId="0">
      <text>
        <r>
          <rPr>
            <b/>
            <sz val="9"/>
            <color indexed="81"/>
            <rFont val="Tahoma"/>
            <family val="2"/>
          </rPr>
          <t>Monitoraggio dal 2013</t>
        </r>
      </text>
    </comment>
    <comment ref="U7" authorId="2" shapeId="0">
      <text>
        <r>
          <rPr>
            <sz val="9"/>
            <color indexed="81"/>
            <rFont val="Tahoma"/>
            <family val="2"/>
          </rPr>
          <t xml:space="preserve">I tempi previsti dal regolamento per far integrare l'istanza non sono monitorabili perché non dipendono dal Servizio DP
</t>
        </r>
      </text>
    </comment>
    <comment ref="W8" authorId="2" shapeId="0">
      <text>
        <r>
          <rPr>
            <sz val="9"/>
            <color indexed="81"/>
            <rFont val="Tahoma"/>
            <family val="2"/>
          </rPr>
          <t xml:space="preserve">Non si sono conclusi espropri nel 2016
</t>
        </r>
      </text>
    </comment>
    <comment ref="W9" authorId="2" shapeId="0">
      <text>
        <r>
          <rPr>
            <sz val="9"/>
            <color indexed="81"/>
            <rFont val="Tahoma"/>
            <family val="2"/>
          </rPr>
          <t xml:space="preserve">Non sono stati alienati immobili nel 2016
</t>
        </r>
      </text>
    </comment>
  </commentList>
</comments>
</file>

<file path=xl/comments5.xml><?xml version="1.0" encoding="utf-8"?>
<comments xmlns="http://schemas.openxmlformats.org/spreadsheetml/2006/main">
  <authors>
    <author>Malavasi</author>
    <author>Mariangela.malavasi</author>
  </authors>
  <commentList>
    <comment ref="K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2011</t>
        </r>
        <r>
          <rPr>
            <sz val="10"/>
            <color indexed="81"/>
            <rFont val="Tahoma"/>
          </rPr>
          <t xml:space="preserve">
</t>
        </r>
      </text>
    </comment>
    <comment ref="M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2012</t>
        </r>
        <r>
          <rPr>
            <sz val="10"/>
            <color indexed="81"/>
            <rFont val="Tahoma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2013</t>
        </r>
      </text>
    </comment>
    <comment ref="Q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S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L2" authorId="0" shapeId="0">
      <text>
        <r>
          <rPr>
            <b/>
            <sz val="10"/>
            <color indexed="81"/>
            <rFont val="Tahoma"/>
          </rPr>
          <t>modificato in data 27/12/2010</t>
        </r>
        <r>
          <rPr>
            <sz val="10"/>
            <color indexed="81"/>
            <rFont val="Tahoma"/>
          </rPr>
          <t xml:space="preserve">
</t>
        </r>
      </text>
    </comment>
    <comment ref="N2" authorId="0" shapeId="0">
      <text>
        <r>
          <rPr>
            <b/>
            <sz val="10"/>
            <color indexed="81"/>
            <rFont val="Tahoma"/>
          </rPr>
          <t>modificato in data 27/12/2010</t>
        </r>
        <r>
          <rPr>
            <sz val="10"/>
            <color indexed="81"/>
            <rFont val="Tahoma"/>
          </rPr>
          <t xml:space="preserve">
</t>
        </r>
      </text>
    </comment>
    <comment ref="P2" authorId="0" shapeId="0">
      <text>
        <r>
          <rPr>
            <b/>
            <sz val="10"/>
            <color indexed="81"/>
            <rFont val="Tahoma"/>
          </rPr>
          <t>modificato in data 27/12/2010</t>
        </r>
        <r>
          <rPr>
            <sz val="10"/>
            <color indexed="81"/>
            <rFont val="Tahoma"/>
          </rPr>
          <t xml:space="preserve">
</t>
        </r>
      </text>
    </comment>
    <comment ref="R2" authorId="0" shapeId="0">
      <text>
        <r>
          <rPr>
            <b/>
            <sz val="10"/>
            <color indexed="81"/>
            <rFont val="Tahoma"/>
          </rPr>
          <t>modificato in data 27/12/2010</t>
        </r>
        <r>
          <rPr>
            <sz val="10"/>
            <color indexed="81"/>
            <rFont val="Tahoma"/>
          </rPr>
          <t xml:space="preserve">
</t>
        </r>
      </text>
    </comment>
    <comment ref="O8" authorId="1" shapeId="0">
      <text>
        <r>
          <rPr>
            <b/>
            <sz val="9"/>
            <color indexed="81"/>
            <rFont val="Tahoma"/>
            <family val="2"/>
          </rPr>
          <t>Verifica non attuabile in quanto modificati i criteri e le modalità regionali</t>
        </r>
      </text>
    </comment>
    <comment ref="D11" authorId="0" shapeId="0">
      <text>
        <r>
          <rPr>
            <b/>
            <sz val="10"/>
            <color indexed="10"/>
            <rFont val="Tahoma"/>
            <family val="2"/>
          </rPr>
          <t>indicatore al 16/02/09:</t>
        </r>
        <r>
          <rPr>
            <b/>
            <sz val="10"/>
            <color indexed="81"/>
            <rFont val="Tahoma"/>
            <family val="2"/>
          </rPr>
          <t xml:space="preserve">" tempo che intercorre tra il termine di scadenza del bando e la pubblicazione della graduatoria definitiva"
</t>
        </r>
        <r>
          <rPr>
            <b/>
            <sz val="10"/>
            <color indexed="10"/>
            <rFont val="Tahoma"/>
            <family val="2"/>
          </rPr>
          <t>soglia di accettabilità</t>
        </r>
        <r>
          <rPr>
            <b/>
            <sz val="10"/>
            <color indexed="81"/>
            <rFont val="Tahoma"/>
            <family val="2"/>
          </rPr>
          <t xml:space="preserve">
60 gg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Malavasi</author>
  </authors>
  <commentList>
    <comment ref="K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2011</t>
        </r>
        <r>
          <rPr>
            <sz val="10"/>
            <color indexed="81"/>
            <rFont val="Tahoma"/>
          </rPr>
          <t xml:space="preserve">
</t>
        </r>
      </text>
    </comment>
    <comment ref="M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2012</t>
        </r>
        <r>
          <rPr>
            <sz val="10"/>
            <color indexed="81"/>
            <rFont val="Tahoma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2013</t>
        </r>
      </text>
    </comment>
    <comment ref="Q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S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I7" authorId="0" shapeId="0">
      <text>
        <r>
          <rPr>
            <b/>
            <sz val="10"/>
            <color indexed="81"/>
            <rFont val="Tahoma"/>
          </rPr>
          <t>Malavasi:</t>
        </r>
        <r>
          <rPr>
            <sz val="10"/>
            <color indexed="81"/>
            <rFont val="Tahoma"/>
          </rPr>
          <t xml:space="preserve">
NON SVOLTA??</t>
        </r>
      </text>
    </comment>
  </commentList>
</comments>
</file>

<file path=xl/comments7.xml><?xml version="1.0" encoding="utf-8"?>
<comments xmlns="http://schemas.openxmlformats.org/spreadsheetml/2006/main">
  <authors>
    <author>Malavasi</author>
  </authors>
  <commentList>
    <comment ref="K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2011</t>
        </r>
        <r>
          <rPr>
            <sz val="10"/>
            <color indexed="81"/>
            <rFont val="Tahoma"/>
          </rPr>
          <t xml:space="preserve">
</t>
        </r>
      </text>
    </comment>
    <comment ref="M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2012</t>
        </r>
        <r>
          <rPr>
            <sz val="10"/>
            <color indexed="81"/>
            <rFont val="Tahoma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2013</t>
        </r>
      </text>
    </comment>
    <comment ref="Q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S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I7" authorId="0" shapeId="0">
      <text>
        <r>
          <rPr>
            <b/>
            <sz val="10"/>
            <color indexed="81"/>
            <rFont val="Tahoma"/>
          </rPr>
          <t>Malavasi:</t>
        </r>
        <r>
          <rPr>
            <sz val="10"/>
            <color indexed="81"/>
            <rFont val="Tahoma"/>
          </rPr>
          <t xml:space="preserve">
NON SVOLTA??</t>
        </r>
      </text>
    </comment>
  </commentList>
</comments>
</file>

<file path=xl/comments8.xml><?xml version="1.0" encoding="utf-8"?>
<comments xmlns="http://schemas.openxmlformats.org/spreadsheetml/2006/main">
  <authors>
    <author>Malavasi</author>
  </authors>
  <commentList>
    <comment ref="K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2011</t>
        </r>
        <r>
          <rPr>
            <sz val="10"/>
            <color indexed="81"/>
            <rFont val="Tahoma"/>
          </rPr>
          <t xml:space="preserve">
</t>
        </r>
      </text>
    </comment>
    <comment ref="M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2012</t>
        </r>
        <r>
          <rPr>
            <sz val="10"/>
            <color indexed="81"/>
            <rFont val="Tahoma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2013</t>
        </r>
      </text>
    </comment>
    <comment ref="Q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S1" authorId="0" shapeId="0">
      <text>
        <r>
          <rPr>
            <b/>
            <sz val="10"/>
            <color indexed="81"/>
            <rFont val="Tahoma"/>
          </rPr>
          <t>i dati possono essere inseriti nel programma PEG entro l'11 febbario 2014</t>
        </r>
      </text>
    </comment>
    <comment ref="E4" authorId="0" shapeId="0">
      <text>
        <r>
          <rPr>
            <b/>
            <sz val="10"/>
            <color indexed="81"/>
            <rFont val="Tahoma"/>
          </rPr>
          <t>unità di misura precedente - %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Malavasi</author>
    <author>Annalisa Zanellini</author>
    <author>Mariangela.malavasi</author>
    <author>Mariangela Malavasi</author>
  </authors>
  <commentList>
    <comment ref="K1" authorId="0" shapeId="0">
      <text>
        <r>
          <rPr>
            <b/>
            <sz val="10"/>
            <color indexed="81"/>
            <rFont val="Tahoma"/>
            <family val="2"/>
          </rPr>
          <t>i dati possono essere inseriti nel programma PEG entro l'11 febbario 2011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" authorId="0" shapeId="0">
      <text>
        <r>
          <rPr>
            <b/>
            <sz val="10"/>
            <color indexed="81"/>
            <rFont val="Tahoma"/>
            <family val="2"/>
          </rPr>
          <t>i dati possono essere inseriti nel programma PEG entro l'11 febbario 2012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  <family val="2"/>
          </rPr>
          <t>i dati possono essere inseriti nel programma PEG entro l'11 febbario 2013</t>
        </r>
      </text>
    </comment>
    <comment ref="Q1" authorId="0" shapeId="0">
      <text>
        <r>
          <rPr>
            <b/>
            <sz val="10"/>
            <color indexed="81"/>
            <rFont val="Tahoma"/>
            <family val="2"/>
          </rPr>
          <t>i dati possono essere inseriti nel programma PEG entro l'11 febbario 2014</t>
        </r>
      </text>
    </comment>
    <comment ref="S1" authorId="0" shapeId="0">
      <text>
        <r>
          <rPr>
            <b/>
            <sz val="10"/>
            <color indexed="81"/>
            <rFont val="Tahoma"/>
            <family val="2"/>
          </rPr>
          <t>i dati possono essere inseriti nel programma PEG entro l'11 febbario 2014</t>
        </r>
      </text>
    </comment>
    <comment ref="G2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NEL 2008 NON SONO STATE PRESENTATE ISTANZE DI VIA</t>
        </r>
      </text>
    </comment>
    <comment ref="M2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NEL 2011 NON SONO STATE PRESENTATE ISTANZE DI VIA</t>
        </r>
      </text>
    </comment>
    <comment ref="U2" authorId="1" shapeId="0">
      <text>
        <r>
          <rPr>
            <sz val="9"/>
            <color indexed="81"/>
            <rFont val="Tahoma"/>
            <family val="2"/>
          </rPr>
          <t xml:space="preserve">Non sono pervenute V.I.A. nel 2015
</t>
        </r>
      </text>
    </comment>
    <comment ref="W2" authorId="1" shapeId="0">
      <text>
        <r>
          <rPr>
            <sz val="9"/>
            <color indexed="81"/>
            <rFont val="Tahoma"/>
            <family val="2"/>
          </rPr>
          <t xml:space="preserve">Non sono pervenute V.I.A. nel 2016
</t>
        </r>
      </text>
    </comment>
    <comment ref="M3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NEL 2011 NON SONO STATE EFFETTUATE CONFERENZE DI V.I.A.</t>
        </r>
      </text>
    </comment>
    <comment ref="U3" authorId="1" shapeId="0">
      <text>
        <r>
          <rPr>
            <sz val="9"/>
            <color indexed="81"/>
            <rFont val="Tahoma"/>
            <family val="2"/>
          </rPr>
          <t xml:space="preserve">Non sono state effettuate conferenze di V.I.A.
</t>
        </r>
      </text>
    </comment>
    <comment ref="W3" authorId="1" shapeId="0">
      <text>
        <r>
          <rPr>
            <sz val="9"/>
            <color indexed="81"/>
            <rFont val="Tahoma"/>
            <family val="2"/>
          </rPr>
          <t xml:space="preserve">Non sono pervenute VIA nel 2016
</t>
        </r>
      </text>
    </comment>
    <comment ref="G4" authorId="0" shapeId="0">
      <text>
        <r>
          <rPr>
            <b/>
            <sz val="10"/>
            <color indexed="81"/>
            <rFont val="Tahoma"/>
            <family val="2"/>
          </rPr>
          <t>Malavasi:</t>
        </r>
        <r>
          <rPr>
            <sz val="10"/>
            <color indexed="81"/>
            <rFont val="Tahoma"/>
            <family val="2"/>
          </rPr>
          <t xml:space="preserve">
NEL 2008 NON VI SONO STATE BONIFICHE</t>
        </r>
      </text>
    </comment>
    <comment ref="O4" authorId="2" shapeId="0">
      <text>
        <r>
          <rPr>
            <b/>
            <sz val="9"/>
            <color indexed="81"/>
            <rFont val="Tahoma"/>
            <family val="2"/>
          </rPr>
          <t>Nel 2012 il Comune non si è trovato in condizione di approvare Piani di caratterizzazione/Analisi Rischi/Progetti Operativi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3" shapeId="0">
      <text>
        <r>
          <rPr>
            <b/>
            <sz val="9"/>
            <color indexed="81"/>
            <rFont val="Tahoma"/>
            <family val="2"/>
          </rPr>
          <t>Procedura entrata in vigore il 16/07/2010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3" shapeId="0">
      <text>
        <r>
          <rPr>
            <b/>
            <sz val="9"/>
            <color indexed="81"/>
            <rFont val="Tahoma"/>
            <family val="2"/>
          </rPr>
          <t>Procedura entrata in vigore il 30/10/2014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" authorId="1" shapeId="0">
      <text>
        <r>
          <rPr>
            <sz val="9"/>
            <color indexed="81"/>
            <rFont val="Tahoma"/>
            <family val="2"/>
          </rPr>
          <t xml:space="preserve">Non sono stati conclusi procedimenti di VAS nel 2015
</t>
        </r>
      </text>
    </comment>
    <comment ref="W6" authorId="1" shapeId="0">
      <text>
        <r>
          <rPr>
            <sz val="9"/>
            <color indexed="81"/>
            <rFont val="Tahoma"/>
            <family val="2"/>
          </rPr>
          <t xml:space="preserve">Concluso nel 2016 il procedimento iniziato nel 2015 (n° giorni 13) 
</t>
        </r>
      </text>
    </comment>
  </commentList>
</comments>
</file>

<file path=xl/sharedStrings.xml><?xml version="1.0" encoding="utf-8"?>
<sst xmlns="http://schemas.openxmlformats.org/spreadsheetml/2006/main" count="1922" uniqueCount="494">
  <si>
    <t>SETTORE</t>
  </si>
  <si>
    <t>codice</t>
  </si>
  <si>
    <t>processo</t>
  </si>
  <si>
    <t>indicatore</t>
  </si>
  <si>
    <t>unità di misura</t>
  </si>
  <si>
    <t>soglia accettabilità al 31/12/08</t>
  </si>
  <si>
    <t>RISULTATI AL 31/12/2008</t>
  </si>
  <si>
    <t>soglia accettabilità al 31/03/09</t>
  </si>
  <si>
    <t>RISULTATI AL 31/12/2009</t>
  </si>
  <si>
    <t>soglia accettabilità al 31/12/09</t>
  </si>
  <si>
    <t>RISULTATI AL 31/12/2010</t>
  </si>
  <si>
    <t>soglia accettabilità al 31/12/10</t>
  </si>
  <si>
    <t>RISULTATI AL 31/12/2011</t>
  </si>
  <si>
    <t>soglia accettabilità al 31/12/11</t>
  </si>
  <si>
    <t>RISULTATI AL 31/12/2012</t>
  </si>
  <si>
    <t>soglia accettabilità al 31/12/12</t>
  </si>
  <si>
    <t>RISULTATI AL 31/12/2013</t>
  </si>
  <si>
    <t>soglia accettabilità al 31/12/13</t>
  </si>
  <si>
    <t>RISULTATI AL 31/12/2014</t>
  </si>
  <si>
    <t>soglia accettabilità al 31/12/14</t>
  </si>
  <si>
    <t>RISULTATI AL 31/12/2015</t>
  </si>
  <si>
    <t>soglia accettabilità al 31/12/15</t>
  </si>
  <si>
    <t>RISULTATI AL 31/12/2016</t>
  </si>
  <si>
    <t>freq. monitoraggio</t>
  </si>
  <si>
    <t>NOTE</t>
  </si>
  <si>
    <t>ATTIVITA' EDUCATIVE</t>
  </si>
  <si>
    <t>P07.12</t>
  </si>
  <si>
    <t>Elaborazione e gestione del progetto educativo</t>
  </si>
  <si>
    <t>Livello di soddisfazione famiglie (Customer Materne: Percorso didattico e formativo proposto)</t>
  </si>
  <si>
    <t>punti</t>
  </si>
  <si>
    <t>8/10</t>
  </si>
  <si>
    <t>-</t>
  </si>
  <si>
    <t>biennale</t>
  </si>
  <si>
    <t>Copertura dei posti per sc. Materne</t>
  </si>
  <si>
    <t>%</t>
  </si>
  <si>
    <t>annuale</t>
  </si>
  <si>
    <t>Percentuale di scelta delle famiglie (inscritti in rapporto ai nati)</t>
  </si>
  <si>
    <t>P07.13</t>
  </si>
  <si>
    <t>Programmazione didattica</t>
  </si>
  <si>
    <t>Livello di soddisfazione famiglie (val.medio-Customer Materne: percorso didattico; inform. fornite ai genitori su metodi; Customer Nidi: complet. e adeguatezza inform. su metodi; Adeguatezza materiale didattico e giochi)</t>
  </si>
  <si>
    <t xml:space="preserve"> 8/10</t>
  </si>
  <si>
    <t>Grado di effettiva attuazione delle attività programmate (Val. pedagogista)</t>
  </si>
  <si>
    <t>valutazione
(buono)</t>
  </si>
  <si>
    <t>7/10</t>
  </si>
  <si>
    <t>P07.14</t>
  </si>
  <si>
    <t>Gestione accessi</t>
  </si>
  <si>
    <t>Livello di soddisfazione delle famiglie (val.medio-Customer Nidi e Materne: Chiarezza criteri utilizzati per graduatorie)</t>
  </si>
  <si>
    <t xml:space="preserve"> 7,5/10</t>
  </si>
  <si>
    <t>Tempo intercorso dal termine delle iscrizioni alla pubblicazione della graduatoria (per frequenza ad Asili Nido e Scuole dell'Infanzia)</t>
  </si>
  <si>
    <t>gg.</t>
  </si>
  <si>
    <t>Nidi 30 gg
Materne 21 gg</t>
  </si>
  <si>
    <t>Nidi 23,60
Materne 5</t>
  </si>
  <si>
    <t>Nidi 20,50
Materne 6</t>
  </si>
  <si>
    <t>Nidi 14,50
Materne 6</t>
  </si>
  <si>
    <t>Nidi 18 gg
Materne 4 gg</t>
  </si>
  <si>
    <t>Nidi 27 gg
Materne 15 gg</t>
  </si>
  <si>
    <t>Nidi: sem.
Mat.:ann.</t>
  </si>
  <si>
    <t>Target 2014 modificato dal dirigente Dott. Ernesto Ghidoni - mail Casatti 25/07/2014</t>
  </si>
  <si>
    <t>Tempi di riscontro diretto alle singole famiglie (per frequenza a Cred materne e Servizio Estivo Nidi)</t>
  </si>
  <si>
    <t>Correttezza formale delle graduatorie di accesso a Scuole Infanzia ed Asili Nido</t>
  </si>
  <si>
    <t xml:space="preserve">% di iscritti il cui eventuale ricorso è accolto </t>
  </si>
  <si>
    <t>P07.15</t>
  </si>
  <si>
    <r>
      <t xml:space="preserve">Gestione rette
</t>
    </r>
    <r>
      <rPr>
        <b/>
        <i/>
        <u/>
        <sz val="9"/>
        <rFont val="Tahoma"/>
        <family val="2"/>
      </rPr>
      <t>(asili, CRED, Scuolabus)</t>
    </r>
  </si>
  <si>
    <t>Contestazioni accolte</t>
  </si>
  <si>
    <t>n°</t>
  </si>
  <si>
    <t xml:space="preserve">Non conformità </t>
  </si>
  <si>
    <t>Conguagli su rette emesse</t>
  </si>
  <si>
    <t>P07.16</t>
  </si>
  <si>
    <t>Gestione servizi estivi</t>
  </si>
  <si>
    <t>Livello di soddisfazione delle famiglie (voce specifica Customer CRED inf.)</t>
  </si>
  <si>
    <t>% "in linea con le aspettative" (giudizio customer)</t>
  </si>
  <si>
    <t>almeno 80%</t>
  </si>
  <si>
    <t>Copertura dei posti</t>
  </si>
  <si>
    <t>Rapporto domande accolte su quelle presentate</t>
  </si>
  <si>
    <t>P07.17</t>
  </si>
  <si>
    <t>Gestione mense</t>
  </si>
  <si>
    <t xml:space="preserve">Soddisfazione  delle famiglie (Customer Materne: Adeguatezza parti forniti, in linea con norme dietetiche)            </t>
  </si>
  <si>
    <t>7.5/10</t>
  </si>
  <si>
    <t>8/10 *</t>
  </si>
  <si>
    <t>* modificata soglia di accettabilità e frequenza di monitoraggio dal Dott. Ghidoni con e-mail del 30/03/2012</t>
  </si>
  <si>
    <t>Non conformità</t>
  </si>
  <si>
    <t>P07.18</t>
  </si>
  <si>
    <t>Accoglienza bambini diversamente abili</t>
  </si>
  <si>
    <t>Verbali di riunioni con specialisti di riferimento</t>
  </si>
  <si>
    <t>almeno 2/bambino</t>
  </si>
  <si>
    <t>P07.19</t>
  </si>
  <si>
    <t>Organizzazione del personale dei servizi educativi</t>
  </si>
  <si>
    <t xml:space="preserve">Soddisfazione delle famiglie (val.medio-Customer Nidi e Materne: prepar. e aggiorn. professionale del personale)                                                                                                                                          </t>
  </si>
  <si>
    <t>7
(buono)</t>
  </si>
  <si>
    <t xml:space="preserve"> 8/10 *</t>
  </si>
  <si>
    <t>* modificata soglia di accettabilità dal Dott. Ghidoni con e-mail del 30/03/2012</t>
  </si>
  <si>
    <t>Frequenza a iniziative di formazione specifica di settore</t>
  </si>
  <si>
    <t>Sezioni che mantengono almeno una insegnante dell'anno precedente</t>
  </si>
  <si>
    <t>90 *</t>
  </si>
  <si>
    <t>P07.20</t>
  </si>
  <si>
    <t>Gestione servizio scuolabus</t>
  </si>
  <si>
    <t>Soddisfazione delle famiglie (Customer Scuolabus - voce: giudizio complessivo)</t>
  </si>
  <si>
    <t>Giornate di sospensione del servizio</t>
  </si>
  <si>
    <t>Domande accolte su tot. domande iscrizione                                               Domande insegnanti utilizzo servizio accolte su tot.richiesta</t>
  </si>
  <si>
    <t>%                                                                                                                                                                            %</t>
  </si>
  <si>
    <r>
      <t>98%</t>
    </r>
    <r>
      <rPr>
        <b/>
        <sz val="10"/>
        <rFont val="Tahoma"/>
        <family val="2"/>
      </rPr>
      <t xml:space="preserve">
80%</t>
    </r>
  </si>
  <si>
    <t>100%
97,60%</t>
  </si>
  <si>
    <t>80%
80%</t>
  </si>
  <si>
    <t>100%
97,62%</t>
  </si>
  <si>
    <t>100%
98,23%</t>
  </si>
  <si>
    <t>95%
98,61%</t>
  </si>
  <si>
    <t xml:space="preserve"> CULTURA</t>
  </si>
  <si>
    <t>P07.21</t>
  </si>
  <si>
    <t>Gestione del patrimonio e delle risorse informative delle Biblioteca Mediateca Gino Baratta</t>
  </si>
  <si>
    <t xml:space="preserve">Tempo medio per la messa a disposizione del materiale acquisito </t>
  </si>
  <si>
    <t xml:space="preserve"> 12 gg.</t>
  </si>
  <si>
    <t>3 mesi</t>
  </si>
  <si>
    <t>P07.22</t>
  </si>
  <si>
    <t xml:space="preserve">Gestione servizi agli utenti della Biblioteca Mediateca Gino Baratta </t>
  </si>
  <si>
    <t>Livello di soddisfazione dell’utente</t>
  </si>
  <si>
    <t>2 anni</t>
  </si>
  <si>
    <t>Tempo medio di trasmissione informazioni per un prestito interbibliotecario</t>
  </si>
  <si>
    <t>Tempo medio di risposta alle richieste esterne</t>
  </si>
  <si>
    <t>P07.23</t>
  </si>
  <si>
    <t>Gestione del patrimonio e dei servizi della  Biblioteca Comunale Teresiana</t>
  </si>
  <si>
    <t>Livello di soddisfazione dell'utente dei fondi antichi</t>
  </si>
  <si>
    <t xml:space="preserve"> 7/10</t>
  </si>
  <si>
    <t>P07.24</t>
  </si>
  <si>
    <t>Gestione prestito per mostre di opere del fondo raro e di pregio</t>
  </si>
  <si>
    <t>6 mesi</t>
  </si>
  <si>
    <t>P07.25</t>
  </si>
  <si>
    <t>Restauro e conservazione del libro antico e del fondo di interesse locale</t>
  </si>
  <si>
    <t>Numero di opere sottoposte ad intervento di conservazione ogni anno</t>
  </si>
  <si>
    <t>P07.26</t>
  </si>
  <si>
    <t>Riproduzione su microfilm, digitale e fotografica del patrimonio documentario</t>
  </si>
  <si>
    <t>Tempo medio di risposta all'utente (riproduzioni)</t>
  </si>
  <si>
    <t>1 mese</t>
  </si>
  <si>
    <t>P07.27</t>
  </si>
  <si>
    <t xml:space="preserve">Gestione del patrimonio documentale dell’ente – protocollo </t>
  </si>
  <si>
    <t>Numero consulenze telefoniche</t>
  </si>
  <si>
    <t>n.</t>
  </si>
  <si>
    <t>indicatore eliminato con mail del 10/05/2011 dalla dott.ssa Pagliari</t>
  </si>
  <si>
    <t>Numero errori di protocollazione/numero di registrazioni a protocollo</t>
  </si>
  <si>
    <t>Numero di settori coinvolti in interventi formativi (formazione, aggiornamento, consulenza) / Numero totale dei settori dell'ente</t>
  </si>
  <si>
    <t>&gt;3</t>
  </si>
  <si>
    <t>nuovo indicatore inserito in data 10/05/2011</t>
  </si>
  <si>
    <t>P07.28</t>
  </si>
  <si>
    <t>Gestione del patrimonio documentale dell'ente - smistamento e archiviazione</t>
  </si>
  <si>
    <t xml:space="preserve">Tempo medio di evasione delle richieste di accesso </t>
  </si>
  <si>
    <t>Numero richieste di accesso agli atti evase in meno di 30 gg / Numero  richieste di accesso agli atti complessive</t>
  </si>
  <si>
    <t>P07.29</t>
  </si>
  <si>
    <t>Gestione patrimonio museale</t>
  </si>
  <si>
    <t>Percentuale delle opere d'arte esposte ogni anno rispetto al patrimonio posseduto per le finalità del museo</t>
  </si>
  <si>
    <t>1 anno</t>
  </si>
  <si>
    <t>N° ore di apertura/standard regionale</t>
  </si>
  <si>
    <t>ore</t>
  </si>
  <si>
    <t>55h./sett.</t>
  </si>
  <si>
    <t>Livello di valutazione da parte degli utenti
(da sondaggio)</t>
  </si>
  <si>
    <t xml:space="preserve"> 2/4</t>
  </si>
  <si>
    <t>2,97/4</t>
  </si>
  <si>
    <t>Percentuale delle opere museali inventariate</t>
  </si>
  <si>
    <t xml:space="preserve">indicatore inserito nella procedura con la revisione del 23/03/2009 </t>
  </si>
  <si>
    <t>P07.30</t>
  </si>
  <si>
    <t>Gestione sale</t>
  </si>
  <si>
    <t>n° questionari positivi/totale questionari restituiti</t>
  </si>
  <si>
    <t>P07.42</t>
  </si>
  <si>
    <t>Promozione turistica</t>
  </si>
  <si>
    <t>rispetto della programmazione annuale</t>
  </si>
  <si>
    <t>completam. Progetto
100%</t>
  </si>
  <si>
    <t>SVILUPPO DEL TERRITORIO E TUTELA AMBIENTE</t>
  </si>
  <si>
    <t>P07.54</t>
  </si>
  <si>
    <t>Valutazione d’impatto ambientale</t>
  </si>
  <si>
    <t>Tempo di emissione del parere dalla data di ricevimento dell'istanza</t>
  </si>
  <si>
    <t>50 gg.</t>
  </si>
  <si>
    <t>* modificata soglia di accettabilità dalla Dott. Sposito con e-mail del 22/12/2009</t>
  </si>
  <si>
    <t>N° dei pareri emessi / totale delle conferenze effettuate</t>
  </si>
  <si>
    <t>comunicato da Sposito con e-mail del 22/12/2009</t>
  </si>
  <si>
    <t>P07.55</t>
  </si>
  <si>
    <t>Gestione delle bonifiche</t>
  </si>
  <si>
    <t>N. di giorni intercorrenti tra la Conferenza di Servizi e il rilascio dell'Atto di approvazione Piano di caratterizzazione/Analisi di Rischio/Progetto operativo interventi di bonifica o di messa in sicurezza operativa o permanente</t>
  </si>
  <si>
    <t>10 gg.</t>
  </si>
  <si>
    <t>P07.56</t>
  </si>
  <si>
    <t>Pianificazione attuativa residenziale</t>
  </si>
  <si>
    <t>Conclusione della fase istruttoria preliminare all'adozione entro 90 gg. dalla presentazione degli elaborati conclusivi</t>
  </si>
  <si>
    <t>P07.67</t>
  </si>
  <si>
    <t>Rilascio concessioni per l’occupazione di spazi ed aree pubbliche</t>
  </si>
  <si>
    <t>Tempi previsti dal regolamento per far integrare l'istanza e per rilasciare la concessione</t>
  </si>
  <si>
    <t>giorni</t>
  </si>
  <si>
    <r>
      <t>30gg</t>
    </r>
    <r>
      <rPr>
        <sz val="10"/>
        <rFont val="Tahoma"/>
        <family val="2"/>
      </rPr>
      <t xml:space="preserve"> per integrazione
</t>
    </r>
    <r>
      <rPr>
        <b/>
        <sz val="10"/>
        <rFont val="Tahoma"/>
        <family val="2"/>
      </rPr>
      <t>60gg</t>
    </r>
    <r>
      <rPr>
        <sz val="10"/>
        <rFont val="Tahoma"/>
        <family val="2"/>
      </rPr>
      <t xml:space="preserve"> per concessione</t>
    </r>
  </si>
  <si>
    <t>38gg per integrazione
57gg per concessione</t>
  </si>
  <si>
    <t>24gg per integrazione38gg per concessione</t>
  </si>
  <si>
    <t>P07.68</t>
  </si>
  <si>
    <t>Esproprio</t>
  </si>
  <si>
    <t>N° espropriati/N° contenziosi</t>
  </si>
  <si>
    <t>P07.71</t>
  </si>
  <si>
    <t>Alienazione degli immobili</t>
  </si>
  <si>
    <t>Differenza economica tra la base d'asta e l'incasso accertato</t>
  </si>
  <si>
    <t>P07.01</t>
  </si>
  <si>
    <t>Autorizzazioni attività produttive e di servizi</t>
  </si>
  <si>
    <t>semestrale</t>
  </si>
  <si>
    <t>(modificato target dal Dott. Volpi con e-mail del 15/03/2010)</t>
  </si>
  <si>
    <t>eliminato indicatore dal Dott. Volpi con e-mail del 15/03/2010)</t>
  </si>
  <si>
    <t>P07.02</t>
  </si>
  <si>
    <t>Accesso agli atti amministrativi</t>
  </si>
  <si>
    <t>(modificati target dal Dott. Volpi con e-mail del 15/03/2010)</t>
  </si>
  <si>
    <t>P07.03</t>
  </si>
  <si>
    <t>Gestione permessi di costruire</t>
  </si>
  <si>
    <t>(modificati indicatore dal Dott. Volpi con e-mail del 15/03/2010)</t>
  </si>
  <si>
    <t>P07.05</t>
  </si>
  <si>
    <t>Gestione ordinanze</t>
  </si>
  <si>
    <t>P07.06</t>
  </si>
  <si>
    <t>Gestione atti ricettizi</t>
  </si>
  <si>
    <t>P07.07</t>
  </si>
  <si>
    <t>Controllo dichiarazioni sostitutive</t>
  </si>
  <si>
    <t>P07.09</t>
  </si>
  <si>
    <t>Autorizzazioni ambientali</t>
  </si>
  <si>
    <t>(modificati indicatori dal Dott. Volpi con e-mail del 15/03/2010)</t>
  </si>
  <si>
    <t>eliminato l'indicatore dal Dott. Volpi con e-mail del 15/03/2010)</t>
  </si>
  <si>
    <t>P07.10</t>
  </si>
  <si>
    <t>Rilascio atto unico</t>
  </si>
  <si>
    <t>SERVIZI SOCIALI</t>
  </si>
  <si>
    <t>P07.31</t>
  </si>
  <si>
    <t>Gestione pagamento del voucher per il servizio di educativa domiciliare e affidi per minori</t>
  </si>
  <si>
    <t>Tempo medio di isruttoria e chiusura della pratica</t>
  </si>
  <si>
    <t>30*</t>
  </si>
  <si>
    <t>* modificata soglia di accettabilità dal Dott. Ghidoni con e-mail del 27.12.2010</t>
  </si>
  <si>
    <t>P07.32</t>
  </si>
  <si>
    <t>Gestione pagamento del voucher per il servizio di assistenza domiciliare per soggetti fragili</t>
  </si>
  <si>
    <t>Tempo medio d'istruttoria e chiusura pratica</t>
  </si>
  <si>
    <t>10 *</t>
  </si>
  <si>
    <t>* modificata soglia di accettabilità dal Dott. Ghidoni con e-mail del 02.04.2009</t>
  </si>
  <si>
    <t>P07.33</t>
  </si>
  <si>
    <t>Erogazione contributo accoglimento anziani in RSA CDI</t>
  </si>
  <si>
    <r>
      <t xml:space="preserve">Tempo </t>
    </r>
    <r>
      <rPr>
        <strike/>
        <sz val="10"/>
        <rFont val="Tahoma"/>
        <family val="2"/>
      </rPr>
      <t>medio</t>
    </r>
    <r>
      <rPr>
        <sz val="10"/>
        <rFont val="Tahoma"/>
        <family val="2"/>
      </rPr>
      <t xml:space="preserve"> d'istruttoria e chiusura pratica</t>
    </r>
  </si>
  <si>
    <t>P07.34</t>
  </si>
  <si>
    <t>Concessione assegni di maternita’ e nucleo familiare</t>
  </si>
  <si>
    <r>
      <t xml:space="preserve">Tempo medio d'istruttoria e chiusura pratica
</t>
    </r>
    <r>
      <rPr>
        <sz val="10"/>
        <rFont val="Tahoma"/>
        <family val="2"/>
      </rPr>
      <t xml:space="preserve">
</t>
    </r>
  </si>
  <si>
    <t>P07.35</t>
  </si>
  <si>
    <t>Assegnazione alloggi e.r.p.</t>
  </si>
  <si>
    <t>Numero di alloggi non assegnati/numero alloggi all'interno del patrimonio residenziale ERP*</t>
  </si>
  <si>
    <t>* introdotto indicatore dal Dott. Ghidoni con e-mail del 17.02.2009</t>
  </si>
  <si>
    <t>tempo che intercorre tra la seduta di commissione e l'adozione del provvedimento di assegnazione</t>
  </si>
  <si>
    <t>10*</t>
  </si>
  <si>
    <t>* introdotto indicatore dal Dott. Ghidoni con e-mail del 17/05/2011</t>
  </si>
  <si>
    <t xml:space="preserve"> tempo che intercorre tra il termine di scadenza del bando e la pubblicazione della graduatoria definitiva</t>
  </si>
  <si>
    <t>* eliminato indicatore dal Dott. Ghidoni con e-mail del 17.02.2010</t>
  </si>
  <si>
    <t>P07.36</t>
  </si>
  <si>
    <t>Erogazione contributo assistenza economica</t>
  </si>
  <si>
    <t>N° di contributi erogati in deroga al regolamento/ N° contributi totale</t>
  </si>
  <si>
    <t>Tempo medio di risposta *
alla prima domanda di assistenza economica dell’anno.</t>
  </si>
  <si>
    <t>* modificato indicatore dal Dott. Ghidoni con e-mail del 27.12.2010</t>
  </si>
  <si>
    <t>P07.37</t>
  </si>
  <si>
    <t>Erogazione contributo “fondo sostegno affitti (fsa)”</t>
  </si>
  <si>
    <t>Tempo che intercorre tra il ricevimento degli importi definitivi dalla regione e l'invio dell'ultima determina di liquidazione al settore contabilità</t>
  </si>
  <si>
    <t>P07.38</t>
  </si>
  <si>
    <t>Pagamento retta per accoglimento di minori in comunità alloggio o centri diurni</t>
  </si>
  <si>
    <t>Tempo medio di istruttoria e chiusura della pratica</t>
  </si>
  <si>
    <t>P07.39</t>
  </si>
  <si>
    <t>Pagamento totale o parziale delle rette di strutture per disabili</t>
  </si>
  <si>
    <t>Tempo di risposta</t>
  </si>
  <si>
    <t>LAVORI PUBBLICI</t>
  </si>
  <si>
    <t>P07.50</t>
  </si>
  <si>
    <t>Progettazione opere pubbliche</t>
  </si>
  <si>
    <r>
      <t>Rapporto tra incarichi di progettazione affidati e i progetti redatti nei termini contrattuali</t>
    </r>
    <r>
      <rPr>
        <sz val="10"/>
        <color indexed="10"/>
        <rFont val="Tahoma"/>
        <family val="2"/>
      </rPr>
      <t xml:space="preserve">
</t>
    </r>
  </si>
  <si>
    <t>P07.51</t>
  </si>
  <si>
    <t>Programmazione delle opere pubbliche
IN CORSO DI VERIFICA</t>
  </si>
  <si>
    <t xml:space="preserve"> N° di progetti definitivi approvati rispetto ai programmati 
</t>
  </si>
  <si>
    <t>P07.52</t>
  </si>
  <si>
    <t>Realizzazione delle opere pubbliche</t>
  </si>
  <si>
    <t>esecuzione dei lavori nei tempi previsti dal contratto</t>
  </si>
  <si>
    <t>P07.53</t>
  </si>
  <si>
    <t>Manutenzione edifici pubblici</t>
  </si>
  <si>
    <t>Soddisfazione dell'utente - indice di gradimento da sondaggio</t>
  </si>
  <si>
    <t>RISORSE UMANE, ORG.NE E INF.NE</t>
  </si>
  <si>
    <t>P07.40</t>
  </si>
  <si>
    <t>Organizzazione e gestione delle risorse umane</t>
  </si>
  <si>
    <t>Tempo che intercorre tra l'entrata in vigore del nuovo CCNL e l'apertura della contrattazione decentrata</t>
  </si>
  <si>
    <t>ad ogni rinnovo contrattuale</t>
  </si>
  <si>
    <t>P07.41</t>
  </si>
  <si>
    <t>Assunzione del personale</t>
  </si>
  <si>
    <t>Tempo medio di espletamento delle procedure concorsuali/di reclutamento</t>
  </si>
  <si>
    <t>n° di ricorsi persi/n° di ricorsi presentati contro procedura concorsuale</t>
  </si>
  <si>
    <t>AFFARI GENERALI E ISTITUZIONALI</t>
  </si>
  <si>
    <t>P07.44</t>
  </si>
  <si>
    <t>Gestione dei servizi anagrafici</t>
  </si>
  <si>
    <t>Soddisfazione del cittadino</t>
  </si>
  <si>
    <t>Numero ricorsi presentati/n. richieste respinte-provvedimenti d'uffiico</t>
  </si>
  <si>
    <t>P07.45</t>
  </si>
  <si>
    <t>Gestione del Servizio Elettorale</t>
  </si>
  <si>
    <t xml:space="preserve">Soddisfazione del cittadino                       </t>
  </si>
  <si>
    <t>N° certificati/N° duplicati</t>
  </si>
  <si>
    <r>
      <t xml:space="preserve">certificati </t>
    </r>
    <r>
      <rPr>
        <b/>
        <sz val="10"/>
        <rFont val="Tahoma"/>
        <family val="2"/>
      </rPr>
      <t>3.000</t>
    </r>
    <r>
      <rPr>
        <sz val="10"/>
        <rFont val="Tahoma"/>
        <family val="2"/>
      </rPr>
      <t xml:space="preserve">
tessere </t>
    </r>
    <r>
      <rPr>
        <b/>
        <sz val="10"/>
        <rFont val="Tahoma"/>
        <family val="2"/>
      </rPr>
      <t>1.800</t>
    </r>
  </si>
  <si>
    <t>P07.47</t>
  </si>
  <si>
    <t>Gestione servizi di stato civile</t>
  </si>
  <si>
    <t>numero reclami/numero utenti</t>
  </si>
  <si>
    <t>P07.48</t>
  </si>
  <si>
    <t>Gestione Servizio volontario
DA RIVEDERE</t>
  </si>
  <si>
    <t>Numero progetti elaborati negli ambiti sociali, culturali e tutela ambientale ogni anno</t>
  </si>
  <si>
    <t>P07.49</t>
  </si>
  <si>
    <t>Definizione e monitoraggio PEG</t>
  </si>
  <si>
    <t>Tempo di approvazione PEG dall'approvazione del bilancio</t>
  </si>
  <si>
    <t>P07.72</t>
  </si>
  <si>
    <t>Gestione Atti Deliberativi</t>
  </si>
  <si>
    <t>Tempo medio di invio alla pubblicazione dell'atto albo</t>
  </si>
  <si>
    <t>POLIZIA LOCALE</t>
  </si>
  <si>
    <t>P07.57</t>
  </si>
  <si>
    <t>Gestione contratto di servizio trasporto pubblico locale</t>
  </si>
  <si>
    <t>N° Controlli a campione sulle linee urbane area urbana</t>
  </si>
  <si>
    <t>trimestrale</t>
  </si>
  <si>
    <t>Qualità percepita; indicatori contenuti nella Carta della Mobilità -sondaggio</t>
  </si>
  <si>
    <t>Riscontro e verifica degli adempimenti rilevati in fase di sopralluogo</t>
  </si>
  <si>
    <t>indicatore modificato con mail di Lorenza Campa del 21/12/2012</t>
  </si>
  <si>
    <t>P07.58</t>
  </si>
  <si>
    <t>Gestione della protezione civile</t>
  </si>
  <si>
    <t>N° Ore formazione (1 giornata di corso all'anno)</t>
  </si>
  <si>
    <t>P07.59</t>
  </si>
  <si>
    <t>Gestione accertamenti e trattamenti sanitari obbligatori per malattie mentali</t>
  </si>
  <si>
    <t>Mancata convalida da parte del Giudice tutelare per difetto di atto</t>
  </si>
  <si>
    <t>indicatore modificato con mail di Lorenza Campa del 30/09/2010</t>
  </si>
  <si>
    <t>P07.60</t>
  </si>
  <si>
    <t>Gestione contenzioso delle contravvenzioni davanti al giudice di pace e prefetto</t>
  </si>
  <si>
    <t>Ricorsi accolti / ricorsi presentati</t>
  </si>
  <si>
    <t>N° di verbali annullati in autotutela/n° verbali effettuati</t>
  </si>
  <si>
    <t>P07.61</t>
  </si>
  <si>
    <t>Gestione della viabilità e della sicurezza urbana</t>
  </si>
  <si>
    <t>Riduzione dei tempi di intervento per incidenti stradali</t>
  </si>
  <si>
    <t>indicatore modificato con mail di Lorenza Campa del 30/09/2012</t>
  </si>
  <si>
    <t>Gestione degli interventi e della comunicazione</t>
  </si>
  <si>
    <t>Controllo a campione delle schede</t>
  </si>
  <si>
    <t>mensile</t>
  </si>
  <si>
    <t>P07.62</t>
  </si>
  <si>
    <t>Aggiornamento e attuazione del piano urbano del traffico</t>
  </si>
  <si>
    <t>Concentrazione PM 10 nell'aria - Via Ariosto</t>
  </si>
  <si>
    <t>40mcg/m3</t>
  </si>
  <si>
    <t>Indicatore eliminato dal Dirigente Perantoni con mail del 21/12/2012 (Lorenza Campa)</t>
  </si>
  <si>
    <t>Concentrazione PM 10 nell'aria - Piazzale Gramsci</t>
  </si>
  <si>
    <t>Concentrazione PM 10 nell'aria - Vicolo Sant'Agnese</t>
  </si>
  <si>
    <t>% di veicoli transitati sugli assi prima e dopo gli interventi</t>
  </si>
  <si>
    <t>P07.63</t>
  </si>
  <si>
    <t>Controlli di polizia amministrativa e giudiziaria</t>
  </si>
  <si>
    <t xml:space="preserve">Ricorsi accolti / ricorsi presentati </t>
  </si>
  <si>
    <t xml:space="preserve">% </t>
  </si>
  <si>
    <t>NUOVO indicatore sostituito con mail di Lorenza Campa del 30/09/2012</t>
  </si>
  <si>
    <t>Controllo a campione sulle pratiche</t>
  </si>
  <si>
    <t>In sostituzione dell'indicatore Ricorsi Accolti/Ricorsi Presentati</t>
  </si>
  <si>
    <t xml:space="preserve">n° di controlli per la guida in stato di ebrezza con strumentazioni / totale dei controlli stradali </t>
  </si>
  <si>
    <t>NUOVO indicatore introdotto con mail di Lorenza Campa del 30/09/2012</t>
  </si>
  <si>
    <t>n° controlli a campione sulle modalità di rilievo di incidente stradale</t>
  </si>
  <si>
    <t>NUOVO indicatore introdotto con mail di Lorenza Campa del 30/09/2013</t>
  </si>
  <si>
    <t>P07.73</t>
  </si>
  <si>
    <t>Gestione dell'armamento della Polizia Locale</t>
  </si>
  <si>
    <t>Numero controlli positivi su controlli effettuati</t>
  </si>
  <si>
    <t>procedura introdotta nel 2009</t>
  </si>
  <si>
    <t>P07.74</t>
  </si>
  <si>
    <t>Gestione campo scuola di educazione stradale</t>
  </si>
  <si>
    <r>
      <t xml:space="preserve">Gestione del campo scuola per l’educazione stradale </t>
    </r>
    <r>
      <rPr>
        <sz val="10"/>
        <color indexed="10"/>
        <rFont val="Tahoma"/>
        <family val="2"/>
      </rPr>
      <t>(livello di soddisfazione degli utenti rilevato attraverso indagini di customer saitsfaction)</t>
    </r>
  </si>
  <si>
    <t>P07.64</t>
  </si>
  <si>
    <t>Attività di liquidazione e accertamento dell’imposta comunale sugli immobili</t>
  </si>
  <si>
    <t>N° di avvisi non annullati,/N° avvisi emessi</t>
  </si>
  <si>
    <t>annuale
(Dato al 31/3)</t>
  </si>
  <si>
    <t>P07.69</t>
  </si>
  <si>
    <t>Gestione dei rimborsi dell’imposta comunale sugli immobili</t>
  </si>
  <si>
    <t>Tempo medio che intercorre fra la ricezione dell'istanza e l'evasione della stessa</t>
  </si>
  <si>
    <t>P07.65</t>
  </si>
  <si>
    <t>Inventario beni mobili</t>
  </si>
  <si>
    <t>N° incontri</t>
  </si>
  <si>
    <t>Comunicazione del 31/10/2012 con mail di Isabella Dall'Oca,  per il tramite di Lorena Casari il 5/11/2012</t>
  </si>
  <si>
    <t>N° determinazione consistenze</t>
  </si>
  <si>
    <t>Comunicazione del 31/10/2012 con mail di Isabella Dall'Oca,  per il tramite di Lorena Casari il 5/11/2013</t>
  </si>
  <si>
    <t>P07.70</t>
  </si>
  <si>
    <t>Gestione del sistema di bilancio</t>
  </si>
  <si>
    <t>incidenza percentuale dell'avanzo di amministrazione sulle previsioni assestate</t>
  </si>
  <si>
    <t>ECONOMICO FINANZIARIO E TRIBUTARIO</t>
  </si>
  <si>
    <t>P07.75</t>
  </si>
  <si>
    <t>Gestione della segnalazione di rifiuti abbandonati</t>
  </si>
  <si>
    <t>Rapporto tra il numero delle segnalazioni evase e il numero delle segnalazioni pervenute</t>
  </si>
  <si>
    <t>P07.77</t>
  </si>
  <si>
    <t>Valutazione ambientale strategica</t>
  </si>
  <si>
    <t>P07.78</t>
  </si>
  <si>
    <t>_</t>
  </si>
  <si>
    <t>7,5/10</t>
  </si>
  <si>
    <t>Nidi 18,4
Materne 9</t>
  </si>
  <si>
    <t>9,47/10</t>
  </si>
  <si>
    <t>80%
80%</t>
  </si>
  <si>
    <t>100%
100%</t>
  </si>
  <si>
    <t>Tempo medio di trasmissione informazioni per un prestito interbibliotecario (B)</t>
  </si>
  <si>
    <t>Tempo medio di risposta alle richieste esterne (da altre biblioteche -A)</t>
  </si>
  <si>
    <t>**</t>
  </si>
  <si>
    <t>55h.sett./25 h.sett.</t>
  </si>
  <si>
    <t>6/10</t>
  </si>
  <si>
    <t>8,7/10</t>
  </si>
  <si>
    <t>Si propone la variazione della soglia di accettabilità da 6/10 a 7/10</t>
  </si>
  <si>
    <t>50 gg</t>
  </si>
  <si>
    <t>10 gg</t>
  </si>
  <si>
    <r>
      <t xml:space="preserve">30 gg </t>
    </r>
    <r>
      <rPr>
        <sz val="10"/>
        <rFont val="Tahoma"/>
        <family val="2"/>
      </rPr>
      <t>per integrazione</t>
    </r>
    <r>
      <rPr>
        <b/>
        <sz val="10"/>
        <rFont val="Tahoma"/>
        <family val="2"/>
      </rPr>
      <t xml:space="preserve"> 60 gg </t>
    </r>
    <r>
      <rPr>
        <sz val="10"/>
        <rFont val="Tahoma"/>
        <family val="2"/>
      </rPr>
      <t>per concessione</t>
    </r>
  </si>
  <si>
    <t>Erogazione contributo fondo sostegno affitti</t>
  </si>
  <si>
    <t xml:space="preserve">Tempo tra  ricevimento importi  Regione  e invio determina liquidazione </t>
  </si>
  <si>
    <t>75 gg</t>
  </si>
  <si>
    <t>60 gg</t>
  </si>
  <si>
    <t>40 gg.</t>
  </si>
  <si>
    <t xml:space="preserve">Tempo medio d'istruttoria e chiusura pratica
</t>
  </si>
  <si>
    <t>n. di controlli sui cartellini mensili della presenza-assenza del personale/n. totale dei cartellini mensili della presenza-assenza del personale</t>
  </si>
  <si>
    <t>incontri periodici con i gestori di Settore del programma di rilevazione delle presenze/assenze del personale</t>
  </si>
  <si>
    <t>indicatore modificato con mail di Lorenza Campa del 30/09/2011</t>
  </si>
  <si>
    <t>GESTIONE SVILUPPO RISORSE PATRIMONIALI E TRIBUTARIE</t>
  </si>
  <si>
    <t>N° di beni controllati annualmente/n. totale di beni ad inventario</t>
  </si>
  <si>
    <t xml:space="preserve">P07.43 </t>
  </si>
  <si>
    <t>Erogazione contributo</t>
  </si>
  <si>
    <t>% dei contributi erogati/disponibili</t>
  </si>
  <si>
    <t>Tempo medio di liquidazione del contributo</t>
  </si>
  <si>
    <t>Gestione atti ricettizi Attività Produttive</t>
  </si>
  <si>
    <t>9,6 (su 5 moduli)</t>
  </si>
  <si>
    <t>nessuno</t>
  </si>
  <si>
    <t>non rilevato</t>
  </si>
  <si>
    <t>eliminare</t>
  </si>
  <si>
    <t>3.000
1.800</t>
  </si>
  <si>
    <t>9,9 (43 moduli)</t>
  </si>
  <si>
    <t>tempi previsti legge
(30 gg.)</t>
  </si>
  <si>
    <t>14 gg.</t>
  </si>
  <si>
    <t>tempi previsti legge
(20 gg.)</t>
  </si>
  <si>
    <t>Differenza economica tra base asta e incasso accertato</t>
  </si>
  <si>
    <r>
      <t xml:space="preserve">27 gg </t>
    </r>
    <r>
      <rPr>
        <sz val="10"/>
        <rFont val="Tahoma"/>
        <family val="2"/>
      </rPr>
      <t>per concessione</t>
    </r>
  </si>
  <si>
    <t>SERVIZI BIBLIOTECARI E ARCHIVISTICI</t>
  </si>
  <si>
    <t>PROMOZIONE CULTURALE E TURISTICA</t>
  </si>
  <si>
    <r>
      <t xml:space="preserve">Gestione rette
</t>
    </r>
    <r>
      <rPr>
        <b/>
        <i/>
        <u/>
        <sz val="12"/>
        <rFont val="Tahoma"/>
        <family val="2"/>
      </rPr>
      <t>(asili, CRED, Scuolabus)</t>
    </r>
  </si>
  <si>
    <r>
      <t>98%</t>
    </r>
    <r>
      <rPr>
        <b/>
        <sz val="12"/>
        <rFont val="Tahoma"/>
        <family val="2"/>
      </rPr>
      <t xml:space="preserve">
80%</t>
    </r>
  </si>
  <si>
    <r>
      <t>30gg</t>
    </r>
    <r>
      <rPr>
        <sz val="12"/>
        <rFont val="Tahoma"/>
        <family val="2"/>
      </rPr>
      <t xml:space="preserve"> per integrazione
</t>
    </r>
    <r>
      <rPr>
        <b/>
        <sz val="12"/>
        <rFont val="Tahoma"/>
        <family val="2"/>
      </rPr>
      <t>60gg</t>
    </r>
    <r>
      <rPr>
        <sz val="12"/>
        <rFont val="Tahoma"/>
        <family val="2"/>
      </rPr>
      <t xml:space="preserve"> per concessione</t>
    </r>
  </si>
  <si>
    <t>SPORTELLO UNICO IMPRESE E CITTADINI</t>
  </si>
  <si>
    <t xml:space="preserve">RISORSE UMANE </t>
  </si>
  <si>
    <t xml:space="preserve">Gestione Servizio volontario
</t>
  </si>
  <si>
    <t>soglia accettabilità al 31/12/16</t>
  </si>
  <si>
    <t>indicatore introdotto nel 2014</t>
  </si>
  <si>
    <t xml:space="preserve">N° di monitoraggi sulle tipologie di istituti contrattuali o giuridici che danno titolo al dipendente di assentarsi/N° totale di tipologie di istituti contrattuali o giuridici che danno titolo al dipendente di assentarsi  </t>
  </si>
  <si>
    <t xml:space="preserve">Tempo medio per il rilascio del provvedimento di concessione/diniego dei permessi L. 104/92 </t>
  </si>
  <si>
    <t>Tempo medio per il rilascio del provvedimento di concessione/diniego dei congedi e aspettative</t>
  </si>
  <si>
    <t xml:space="preserve">Tempo medio per la trasformazione del rapporto di lavoro da tempo pineo a tempo parziale e viceversa e incrementi/diminuzione orario  </t>
  </si>
  <si>
    <t>Servizi demografici</t>
  </si>
  <si>
    <t>indicatore inserito nell'anno 2017</t>
  </si>
  <si>
    <t>SGQeA/EMAS</t>
  </si>
  <si>
    <t>n° di richieste accesso agli atti evase in meno di 30 gg/n° di richieste di accesso agli atti complessive</t>
  </si>
  <si>
    <t>IO P07.02</t>
  </si>
  <si>
    <t>Accesso agli atti amministrativi da parte di un consigliere comunale</t>
  </si>
  <si>
    <t>Tempo medio di evasione della richiesta</t>
  </si>
  <si>
    <t>&lt;</t>
  </si>
  <si>
    <t>n° ricorsi /n° ordinanze emanate</t>
  </si>
  <si>
    <t xml:space="preserve">n° di richieste di autorizzazione Att. Prod. e Servizi evase in meno di 90 gg./n° complessivo di richieste di autorizzaz.
</t>
  </si>
  <si>
    <t xml:space="preserve"> n° di richieste di accesso agli atti evase in meno di 30 gg./n° complessivo di richieste di accesso agli atti</t>
  </si>
  <si>
    <r>
      <t>n° di permessi di costruire rilasciati o</t>
    </r>
    <r>
      <rPr>
        <sz val="10"/>
        <color indexed="10"/>
        <rFont val="Tahoma"/>
        <family val="2"/>
      </rPr>
      <t xml:space="preserve"> i</t>
    </r>
    <r>
      <rPr>
        <sz val="10"/>
        <rFont val="Tahoma"/>
        <family val="2"/>
      </rPr>
      <t>n meno di 120 gg./n° complessivo di permessi richiesti</t>
    </r>
  </si>
  <si>
    <t>n° di d.i.a.-comunicazioni controllate/n° di  d.i.a.-comunicazioni ricevute</t>
  </si>
  <si>
    <t>n°di dichiarazioni sostitutive controllate/n° totale presentato</t>
  </si>
  <si>
    <t>P07.08</t>
  </si>
  <si>
    <t>Gestione acquisti</t>
  </si>
  <si>
    <t>Presenza di criteri ambientali nelle procedure di acquisizione di beni e servizi</t>
  </si>
  <si>
    <t>n° di istanze evase nella tempistica prevista per ogni singolo procedimento/n° complessivo di istanze presentate comportanti un provvedimento espresso</t>
  </si>
  <si>
    <t>n° di atti unici rilasciati in meno di 150 gg./ n° complessivo di atti unici richiesti</t>
  </si>
  <si>
    <t>n° s.c.i.a. controllate /n°. s.c.i.a. ricevute</t>
  </si>
  <si>
    <t>P06.01</t>
  </si>
  <si>
    <t>Gestione dei percorsi formativi del personale</t>
  </si>
  <si>
    <t>Livello di gradimento dell'attività formativa</t>
  </si>
  <si>
    <t>Livello di efficacia dell'attività formativa</t>
  </si>
  <si>
    <t>75 buono/ottimo
&lt; 25 insuff/scarso</t>
  </si>
  <si>
    <t>P07.76</t>
  </si>
  <si>
    <t>Gestione delle attività di controllo sulle dichiarazioni sostitutive di certificazione e sulle dichiarazioni sostitutive di atto di notorietà</t>
  </si>
  <si>
    <t>n° di controllo effettuati/n° di atti di concessione emessi</t>
  </si>
  <si>
    <t>P07.43</t>
  </si>
  <si>
    <t>contributi erogati/disponibili</t>
  </si>
  <si>
    <t>tempo medio di liquidazione del contributo</t>
  </si>
  <si>
    <t>gg</t>
  </si>
  <si>
    <t>P08.02</t>
  </si>
  <si>
    <t>Gestione delle segnalazioni dei cittadini e delle non conformità</t>
  </si>
  <si>
    <t>n° di risposte alle segnalazioni entro i termini prestabiliti/n° totale delle segnalazioni ricevute</t>
  </si>
  <si>
    <t>P08.04</t>
  </si>
  <si>
    <t>Valutazione della soddisfazione degli utenti</t>
  </si>
  <si>
    <t>n° di rilevazioni effettuate/n° di rilevazioni programmate</t>
  </si>
  <si>
    <t>freq. Monitoraggio</t>
  </si>
  <si>
    <t>AMBIENTE</t>
  </si>
  <si>
    <t>RISULTATI AL 31/12/2017</t>
  </si>
  <si>
    <t>soglia accettabilità al 31/12/17</t>
  </si>
  <si>
    <t>RISULTATI AL 31/12/2018</t>
  </si>
  <si>
    <t>SERVIZI EDUCATIVI</t>
  </si>
  <si>
    <t>90gg</t>
  </si>
  <si>
    <t>3,5gg</t>
  </si>
  <si>
    <t>indicatore eliminato
non significativo</t>
  </si>
  <si>
    <t>soglia accettabilità al 31/12/18</t>
  </si>
  <si>
    <r>
      <t>Dall’01/01/2016 il trasporto pubblico viene seguito dal</t>
    </r>
    <r>
      <rPr>
        <sz val="9"/>
        <rFont val="Arial"/>
        <family val="2"/>
      </rPr>
      <t>l’Agenzia del Trasporto Pubblico Locale del bacino di Cremona e MantovaProcedura da eliminare</t>
    </r>
  </si>
  <si>
    <t>tempi previsti legge 20 gg</t>
  </si>
  <si>
    <t>tempi previsti legge 20gg</t>
  </si>
  <si>
    <t>Tempo medio di pubblicazioen delibere all'albo 15 gg</t>
  </si>
  <si>
    <t xml:space="preserve">Livello di soddisfazione dell'utente </t>
  </si>
  <si>
    <t>nuovo indicatore inserito in data 10/05/2011 - la soglia di accettabilità del 2015 al 100% è da considerarsi collegata ad un evento formativo straordinario : integrazione della pec al protocollo.</t>
  </si>
  <si>
    <t xml:space="preserve">procedure non pervenute </t>
  </si>
  <si>
    <t xml:space="preserve">
Numero di pareri espressi nei termini previsti dalla normativa / Numero di pareri totali </t>
  </si>
  <si>
    <t>100%
98,15%</t>
  </si>
  <si>
    <t>9,49/10</t>
  </si>
  <si>
    <t>almeno 80% (8/10)</t>
  </si>
  <si>
    <t>Nidi 21,5 gg
Materne 10 gg</t>
  </si>
  <si>
    <t>Nidi 23 gg
Materne 7 gg</t>
  </si>
  <si>
    <t>8,6/10</t>
  </si>
  <si>
    <t>Nessun questionario disponibile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</si>
</sst>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?/10"/>
    <numFmt numFmtId="165" formatCode="0.0000%"/>
    <numFmt numFmtId="166" formatCode="0.0%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10"/>
      <name val="Tahoma"/>
      <family val="2"/>
    </font>
    <font>
      <b/>
      <sz val="12"/>
      <color indexed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i/>
      <u/>
      <sz val="9"/>
      <name val="Tahoma"/>
      <family val="2"/>
    </font>
    <font>
      <sz val="10"/>
      <color indexed="10"/>
      <name val="Tahoma"/>
      <family val="2"/>
    </font>
    <font>
      <strike/>
      <sz val="10"/>
      <name val="Tahoma"/>
      <family val="2"/>
    </font>
    <font>
      <sz val="10"/>
      <color indexed="10"/>
      <name val="Arial"/>
    </font>
    <font>
      <sz val="10"/>
      <color indexed="10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b/>
      <sz val="10"/>
      <color indexed="81"/>
      <name val="Tahoma"/>
    </font>
    <font>
      <sz val="10"/>
      <color indexed="81"/>
      <name val="Tahom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0"/>
      <name val="Arial"/>
      <family val="2"/>
    </font>
    <font>
      <b/>
      <sz val="12"/>
      <color theme="0"/>
      <name val="Tahoma"/>
      <family val="2"/>
    </font>
    <font>
      <b/>
      <sz val="12"/>
      <color indexed="10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i/>
      <u/>
      <sz val="12"/>
      <name val="Tahoma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rgb="FFFA7D00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39" fillId="27" borderId="16" applyNumberFormat="0" applyAlignment="0" applyProtection="0"/>
    <xf numFmtId="0" fontId="2" fillId="0" borderId="0"/>
    <xf numFmtId="0" fontId="1" fillId="28" borderId="0" applyNumberFormat="0" applyBorder="0" applyAlignment="0" applyProtection="0"/>
  </cellStyleXfs>
  <cellXfs count="743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16" fontId="8" fillId="0" borderId="3" xfId="0" quotePrefix="1" applyNumberFormat="1" applyFont="1" applyFill="1" applyBorder="1" applyAlignment="1">
      <alignment horizontal="center" vertical="center" wrapText="1"/>
    </xf>
    <xf numFmtId="2" fontId="4" fillId="6" borderId="2" xfId="0" quotePrefix="1" applyNumberFormat="1" applyFont="1" applyFill="1" applyBorder="1" applyAlignment="1">
      <alignment horizontal="center" vertical="center" wrapText="1"/>
    </xf>
    <xf numFmtId="16" fontId="8" fillId="0" borderId="4" xfId="0" quotePrefix="1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center" vertical="center" wrapText="1"/>
    </xf>
    <xf numFmtId="16" fontId="8" fillId="0" borderId="2" xfId="0" quotePrefix="1" applyNumberFormat="1" applyFont="1" applyFill="1" applyBorder="1" applyAlignment="1">
      <alignment horizontal="center" vertical="center" wrapText="1"/>
    </xf>
    <xf numFmtId="16" fontId="4" fillId="6" borderId="4" xfId="0" quotePrefix="1" applyNumberFormat="1" applyFont="1" applyFill="1" applyBorder="1" applyAlignment="1">
      <alignment horizontal="center" vertical="center" wrapText="1"/>
    </xf>
    <xf numFmtId="0" fontId="0" fillId="5" borderId="7" xfId="0" applyFill="1" applyBorder="1"/>
    <xf numFmtId="9" fontId="8" fillId="0" borderId="3" xfId="0" applyNumberFormat="1" applyFont="1" applyFill="1" applyBorder="1" applyAlignment="1">
      <alignment horizontal="center" vertical="center" wrapText="1"/>
    </xf>
    <xf numFmtId="9" fontId="4" fillId="6" borderId="2" xfId="0" applyNumberFormat="1" applyFont="1" applyFill="1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7" fillId="0" borderId="2" xfId="0" applyFont="1" applyBorder="1" applyAlignment="1">
      <alignment horizontal="center" vertical="center" wrapText="1"/>
    </xf>
    <xf numFmtId="10" fontId="4" fillId="6" borderId="2" xfId="0" applyNumberFormat="1" applyFont="1" applyFill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 vertical="center" wrapText="1"/>
    </xf>
    <xf numFmtId="0" fontId="8" fillId="0" borderId="4" xfId="0" quotePrefix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4" fillId="6" borderId="4" xfId="0" quotePrefix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6" borderId="2" xfId="0" quotePrefix="1" applyFont="1" applyFill="1" applyBorder="1" applyAlignment="1">
      <alignment horizontal="center" vertical="center" wrapText="1"/>
    </xf>
    <xf numFmtId="0" fontId="4" fillId="6" borderId="2" xfId="0" quotePrefix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8" fillId="0" borderId="5" xfId="0" quotePrefix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5" borderId="10" xfId="0" applyFill="1" applyBorder="1"/>
    <xf numFmtId="0" fontId="6" fillId="7" borderId="9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quotePrefix="1" applyFont="1" applyFill="1" applyBorder="1" applyAlignment="1">
      <alignment horizontal="center" vertical="center" wrapText="1"/>
    </xf>
    <xf numFmtId="0" fontId="8" fillId="0" borderId="14" xfId="0" quotePrefix="1" applyFont="1" applyFill="1" applyBorder="1" applyAlignment="1">
      <alignment horizontal="center" vertical="center" wrapText="1"/>
    </xf>
    <xf numFmtId="0" fontId="4" fillId="6" borderId="14" xfId="0" quotePrefix="1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5" borderId="13" xfId="0" applyFill="1" applyBorder="1"/>
    <xf numFmtId="0" fontId="6" fillId="7" borderId="12" xfId="0" applyFont="1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justify" wrapText="1"/>
    </xf>
    <xf numFmtId="0" fontId="4" fillId="0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7" fillId="9" borderId="5" xfId="0" applyFont="1" applyFill="1" applyBorder="1" applyAlignment="1">
      <alignment horizontal="left" vertical="top" wrapText="1"/>
    </xf>
    <xf numFmtId="0" fontId="7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9" fontId="8" fillId="9" borderId="3" xfId="0" applyNumberFormat="1" applyFont="1" applyFill="1" applyBorder="1" applyAlignment="1">
      <alignment horizontal="center" vertical="center" wrapText="1"/>
    </xf>
    <xf numFmtId="10" fontId="8" fillId="9" borderId="2" xfId="0" applyNumberFormat="1" applyFont="1" applyFill="1" applyBorder="1" applyAlignment="1">
      <alignment horizontal="center" vertical="center" wrapText="1"/>
    </xf>
    <xf numFmtId="9" fontId="8" fillId="9" borderId="4" xfId="0" applyNumberFormat="1" applyFont="1" applyFill="1" applyBorder="1" applyAlignment="1">
      <alignment horizontal="center" vertical="center" wrapText="1"/>
    </xf>
    <xf numFmtId="10" fontId="4" fillId="9" borderId="2" xfId="0" applyNumberFormat="1" applyFont="1" applyFill="1" applyBorder="1" applyAlignment="1">
      <alignment horizontal="center" vertical="center" wrapText="1"/>
    </xf>
    <xf numFmtId="9" fontId="8" fillId="9" borderId="2" xfId="0" applyNumberFormat="1" applyFont="1" applyFill="1" applyBorder="1" applyAlignment="1">
      <alignment horizontal="center" vertical="center" wrapText="1"/>
    </xf>
    <xf numFmtId="9" fontId="4" fillId="9" borderId="5" xfId="0" applyNumberFormat="1" applyFont="1" applyFill="1" applyBorder="1" applyAlignment="1">
      <alignment horizontal="center" vertical="center" wrapText="1"/>
    </xf>
    <xf numFmtId="9" fontId="8" fillId="9" borderId="5" xfId="0" applyNumberFormat="1" applyFont="1" applyFill="1" applyBorder="1" applyAlignment="1">
      <alignment horizontal="center" vertical="center" wrapText="1"/>
    </xf>
    <xf numFmtId="1" fontId="4" fillId="6" borderId="5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10" borderId="5" xfId="0" applyFont="1" applyFill="1" applyBorder="1" applyAlignment="1">
      <alignment horizontal="left" vertical="top" wrapText="1"/>
    </xf>
    <xf numFmtId="10" fontId="4" fillId="6" borderId="5" xfId="0" applyNumberFormat="1" applyFont="1" applyFill="1" applyBorder="1" applyAlignment="1">
      <alignment horizontal="center" vertical="center" wrapText="1"/>
    </xf>
    <xf numFmtId="9" fontId="8" fillId="10" borderId="2" xfId="0" applyNumberFormat="1" applyFont="1" applyFill="1" applyBorder="1" applyAlignment="1">
      <alignment horizontal="center" vertical="center" wrapText="1"/>
    </xf>
    <xf numFmtId="9" fontId="4" fillId="6" borderId="5" xfId="0" applyNumberFormat="1" applyFont="1" applyFill="1" applyBorder="1" applyAlignment="1">
      <alignment horizontal="center" vertical="center" wrapText="1"/>
    </xf>
    <xf numFmtId="9" fontId="8" fillId="10" borderId="5" xfId="0" applyNumberFormat="1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2" fontId="4" fillId="9" borderId="2" xfId="0" quotePrefix="1" applyNumberFormat="1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left" vertical="top" wrapText="1"/>
    </xf>
    <xf numFmtId="0" fontId="6" fillId="10" borderId="2" xfId="0" applyFont="1" applyFill="1" applyBorder="1" applyAlignment="1">
      <alignment horizontal="left" vertical="top" wrapText="1"/>
    </xf>
    <xf numFmtId="0" fontId="5" fillId="11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left" vertical="top" wrapText="1"/>
    </xf>
    <xf numFmtId="0" fontId="7" fillId="1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left" vertical="top" wrapText="1"/>
    </xf>
    <xf numFmtId="0" fontId="5" fillId="1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7" fillId="10" borderId="2" xfId="0" applyFont="1" applyFill="1" applyBorder="1" applyAlignment="1">
      <alignment horizontal="center" vertical="center" wrapText="1"/>
    </xf>
    <xf numFmtId="10" fontId="8" fillId="10" borderId="4" xfId="0" applyNumberFormat="1" applyFont="1" applyFill="1" applyBorder="1" applyAlignment="1">
      <alignment horizontal="center" vertical="center" wrapText="1"/>
    </xf>
    <xf numFmtId="10" fontId="8" fillId="10" borderId="2" xfId="0" applyNumberFormat="1" applyFont="1" applyFill="1" applyBorder="1" applyAlignment="1">
      <alignment horizontal="center" vertical="center" wrapText="1"/>
    </xf>
    <xf numFmtId="10" fontId="8" fillId="10" borderId="5" xfId="0" applyNumberFormat="1" applyFont="1" applyFill="1" applyBorder="1" applyAlignment="1">
      <alignment horizontal="center" vertical="center" wrapText="1"/>
    </xf>
    <xf numFmtId="10" fontId="4" fillId="9" borderId="5" xfId="0" applyNumberFormat="1" applyFont="1" applyFill="1" applyBorder="1" applyAlignment="1">
      <alignment horizontal="center" vertical="center" wrapText="1"/>
    </xf>
    <xf numFmtId="10" fontId="8" fillId="9" borderId="3" xfId="0" applyNumberFormat="1" applyFont="1" applyFill="1" applyBorder="1" applyAlignment="1">
      <alignment horizontal="center" vertical="center" wrapText="1"/>
    </xf>
    <xf numFmtId="10" fontId="8" fillId="9" borderId="9" xfId="0" applyNumberFormat="1" applyFont="1" applyFill="1" applyBorder="1" applyAlignment="1">
      <alignment horizontal="center" vertical="center" wrapText="1"/>
    </xf>
    <xf numFmtId="10" fontId="8" fillId="9" borderId="6" xfId="0" applyNumberFormat="1" applyFont="1" applyFill="1" applyBorder="1" applyAlignment="1">
      <alignment horizontal="center" vertical="center" wrapText="1"/>
    </xf>
    <xf numFmtId="10" fontId="4" fillId="9" borderId="3" xfId="0" applyNumberFormat="1" applyFont="1" applyFill="1" applyBorder="1" applyAlignment="1">
      <alignment horizontal="center" vertical="center" wrapText="1"/>
    </xf>
    <xf numFmtId="10" fontId="4" fillId="9" borderId="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0" fillId="9" borderId="5" xfId="0" applyFill="1" applyBorder="1"/>
    <xf numFmtId="0" fontId="0" fillId="6" borderId="5" xfId="0" applyFill="1" applyBorder="1"/>
    <xf numFmtId="0" fontId="12" fillId="0" borderId="5" xfId="0" applyFont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left" vertical="top" wrapText="1"/>
    </xf>
    <xf numFmtId="0" fontId="16" fillId="14" borderId="6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left" vertical="top" wrapText="1"/>
    </xf>
    <xf numFmtId="0" fontId="0" fillId="10" borderId="2" xfId="0" applyFill="1" applyBorder="1"/>
    <xf numFmtId="0" fontId="0" fillId="10" borderId="0" xfId="0" applyFill="1"/>
    <xf numFmtId="0" fontId="7" fillId="0" borderId="2" xfId="0" applyFont="1" applyBorder="1" applyAlignment="1">
      <alignment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10" fontId="4" fillId="6" borderId="12" xfId="0" applyNumberFormat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10" fontId="8" fillId="9" borderId="4" xfId="0" applyNumberFormat="1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10" fontId="8" fillId="9" borderId="5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center" vertical="center" wrapText="1"/>
    </xf>
    <xf numFmtId="0" fontId="8" fillId="1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2" xfId="0" applyFont="1" applyBorder="1" applyAlignment="1">
      <alignment wrapText="1"/>
    </xf>
    <xf numFmtId="0" fontId="4" fillId="9" borderId="5" xfId="0" applyNumberFormat="1" applyFont="1" applyFill="1" applyBorder="1" applyAlignment="1">
      <alignment horizontal="center" vertical="center" wrapText="1"/>
    </xf>
    <xf numFmtId="0" fontId="8" fillId="9" borderId="2" xfId="0" applyNumberFormat="1" applyFont="1" applyFill="1" applyBorder="1" applyAlignment="1">
      <alignment horizontal="center" vertical="center" wrapText="1"/>
    </xf>
    <xf numFmtId="0" fontId="8" fillId="9" borderId="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left" vertical="top" wrapText="1"/>
    </xf>
    <xf numFmtId="0" fontId="6" fillId="10" borderId="15" xfId="0" applyFont="1" applyFill="1" applyBorder="1" applyAlignment="1">
      <alignment horizontal="left" vertical="top" wrapText="1"/>
    </xf>
    <xf numFmtId="0" fontId="6" fillId="10" borderId="11" xfId="0" applyFont="1" applyFill="1" applyBorder="1" applyAlignment="1">
      <alignment horizontal="left" vertical="top" wrapText="1"/>
    </xf>
    <xf numFmtId="0" fontId="5" fillId="16" borderId="6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9" fontId="4" fillId="9" borderId="3" xfId="0" applyNumberFormat="1" applyFont="1" applyFill="1" applyBorder="1" applyAlignment="1">
      <alignment horizontal="center" vertical="center" wrapText="1"/>
    </xf>
    <xf numFmtId="9" fontId="4" fillId="9" borderId="2" xfId="0" applyNumberFormat="1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7" xfId="0" applyFont="1" applyBorder="1"/>
    <xf numFmtId="0" fontId="15" fillId="0" borderId="0" xfId="0" applyFont="1"/>
    <xf numFmtId="0" fontId="6" fillId="17" borderId="12" xfId="0" applyFont="1" applyFill="1" applyBorder="1" applyAlignment="1">
      <alignment horizontal="left" vertical="top" wrapText="1"/>
    </xf>
    <xf numFmtId="0" fontId="7" fillId="11" borderId="10" xfId="0" applyFont="1" applyFill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164" fontId="8" fillId="0" borderId="2" xfId="0" quotePrefix="1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top" wrapText="1"/>
    </xf>
    <xf numFmtId="0" fontId="14" fillId="0" borderId="0" xfId="0" applyNumberFormat="1" applyFont="1"/>
    <xf numFmtId="0" fontId="7" fillId="18" borderId="5" xfId="0" applyFont="1" applyFill="1" applyBorder="1" applyAlignment="1">
      <alignment horizontal="left" vertical="top" wrapText="1"/>
    </xf>
    <xf numFmtId="0" fontId="15" fillId="9" borderId="2" xfId="0" applyFont="1" applyFill="1" applyBorder="1"/>
    <xf numFmtId="0" fontId="15" fillId="0" borderId="0" xfId="0" applyFont="1" applyBorder="1"/>
    <xf numFmtId="0" fontId="15" fillId="0" borderId="7" xfId="0" applyFont="1" applyBorder="1"/>
    <xf numFmtId="9" fontId="8" fillId="6" borderId="5" xfId="0" applyNumberFormat="1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10" fontId="8" fillId="18" borderId="5" xfId="0" applyNumberFormat="1" applyFont="1" applyFill="1" applyBorder="1" applyAlignment="1">
      <alignment horizontal="center" vertical="center" wrapText="1"/>
    </xf>
    <xf numFmtId="0" fontId="7" fillId="22" borderId="2" xfId="0" applyFont="1" applyFill="1" applyBorder="1" applyAlignment="1">
      <alignment horizontal="center" vertical="center" wrapText="1"/>
    </xf>
    <xf numFmtId="0" fontId="8" fillId="22" borderId="2" xfId="0" applyFont="1" applyFill="1" applyBorder="1" applyAlignment="1">
      <alignment horizontal="center" vertical="center" wrapText="1"/>
    </xf>
    <xf numFmtId="2" fontId="4" fillId="22" borderId="2" xfId="0" quotePrefix="1" applyNumberFormat="1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8" fillId="22" borderId="3" xfId="0" applyFont="1" applyFill="1" applyBorder="1" applyAlignment="1">
      <alignment horizontal="center" vertical="center" wrapText="1"/>
    </xf>
    <xf numFmtId="0" fontId="8" fillId="22" borderId="5" xfId="0" applyFont="1" applyFill="1" applyBorder="1" applyAlignment="1">
      <alignment horizontal="center" vertical="center" wrapText="1"/>
    </xf>
    <xf numFmtId="0" fontId="0" fillId="22" borderId="5" xfId="0" applyFill="1" applyBorder="1"/>
    <xf numFmtId="10" fontId="4" fillId="22" borderId="2" xfId="0" applyNumberFormat="1" applyFont="1" applyFill="1" applyBorder="1" applyAlignment="1">
      <alignment horizontal="center" vertical="center" wrapText="1"/>
    </xf>
    <xf numFmtId="0" fontId="8" fillId="22" borderId="4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7" fillId="22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7" borderId="6" xfId="0" applyFont="1" applyFill="1" applyBorder="1" applyAlignment="1">
      <alignment horizontal="left" vertical="top" wrapText="1"/>
    </xf>
    <xf numFmtId="0" fontId="6" fillId="7" borderId="7" xfId="0" applyFont="1" applyFill="1" applyBorder="1" applyAlignment="1">
      <alignment horizontal="left" vertical="top" wrapText="1"/>
    </xf>
    <xf numFmtId="166" fontId="4" fillId="6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23" fillId="0" borderId="5" xfId="0" applyFont="1" applyBorder="1" applyAlignment="1">
      <alignment horizontal="center" vertical="center" wrapText="1"/>
    </xf>
    <xf numFmtId="9" fontId="8" fillId="6" borderId="2" xfId="0" applyNumberFormat="1" applyFont="1" applyFill="1" applyBorder="1" applyAlignment="1">
      <alignment horizontal="center" vertical="center" wrapText="1"/>
    </xf>
    <xf numFmtId="10" fontId="8" fillId="6" borderId="2" xfId="0" applyNumberFormat="1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center" vertical="top" wrapText="1"/>
    </xf>
    <xf numFmtId="16" fontId="16" fillId="0" borderId="3" xfId="0" quotePrefix="1" applyNumberFormat="1" applyFont="1" applyFill="1" applyBorder="1" applyAlignment="1">
      <alignment horizontal="center" vertical="center" wrapText="1"/>
    </xf>
    <xf numFmtId="2" fontId="28" fillId="6" borderId="2" xfId="0" quotePrefix="1" applyNumberFormat="1" applyFont="1" applyFill="1" applyBorder="1" applyAlignment="1">
      <alignment horizontal="center" vertical="center" wrapText="1"/>
    </xf>
    <xf numFmtId="16" fontId="16" fillId="0" borderId="4" xfId="0" quotePrefix="1" applyNumberFormat="1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2" fontId="28" fillId="6" borderId="2" xfId="0" applyNumberFormat="1" applyFont="1" applyFill="1" applyBorder="1" applyAlignment="1">
      <alignment horizontal="center" vertical="center" wrapText="1"/>
    </xf>
    <xf numFmtId="16" fontId="16" fillId="0" borderId="2" xfId="0" quotePrefix="1" applyNumberFormat="1" applyFont="1" applyFill="1" applyBorder="1" applyAlignment="1">
      <alignment horizontal="center" vertical="center" wrapText="1"/>
    </xf>
    <xf numFmtId="16" fontId="16" fillId="6" borderId="4" xfId="0" quotePrefix="1" applyNumberFormat="1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top" wrapText="1"/>
    </xf>
    <xf numFmtId="0" fontId="29" fillId="5" borderId="7" xfId="0" applyFont="1" applyFill="1" applyBorder="1"/>
    <xf numFmtId="9" fontId="16" fillId="0" borderId="3" xfId="0" applyNumberFormat="1" applyFont="1" applyFill="1" applyBorder="1" applyAlignment="1">
      <alignment horizontal="center" vertical="center" wrapText="1"/>
    </xf>
    <xf numFmtId="9" fontId="28" fillId="6" borderId="2" xfId="0" applyNumberFormat="1" applyFont="1" applyFill="1" applyBorder="1" applyAlignment="1">
      <alignment horizontal="center" vertical="center" wrapText="1"/>
    </xf>
    <xf numFmtId="9" fontId="16" fillId="0" borderId="4" xfId="0" applyNumberFormat="1" applyFont="1" applyFill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9" fontId="16" fillId="6" borderId="4" xfId="0" applyNumberFormat="1" applyFont="1" applyFill="1" applyBorder="1" applyAlignment="1">
      <alignment horizontal="center" vertical="center" wrapText="1"/>
    </xf>
    <xf numFmtId="0" fontId="29" fillId="0" borderId="2" xfId="0" applyFont="1" applyBorder="1"/>
    <xf numFmtId="0" fontId="30" fillId="0" borderId="2" xfId="0" applyFont="1" applyBorder="1" applyAlignment="1">
      <alignment horizontal="center" vertical="center" wrapText="1"/>
    </xf>
    <xf numFmtId="10" fontId="28" fillId="6" borderId="2" xfId="0" applyNumberFormat="1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6" fillId="0" borderId="3" xfId="0" quotePrefix="1" applyFont="1" applyFill="1" applyBorder="1" applyAlignment="1">
      <alignment horizontal="center" vertical="center" wrapText="1"/>
    </xf>
    <xf numFmtId="0" fontId="16" fillId="0" borderId="4" xfId="0" quotePrefix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0" fontId="16" fillId="6" borderId="4" xfId="0" quotePrefix="1" applyFont="1" applyFill="1" applyBorder="1" applyAlignment="1">
      <alignment horizontal="center" vertical="center" wrapText="1"/>
    </xf>
    <xf numFmtId="0" fontId="28" fillId="6" borderId="4" xfId="0" quotePrefix="1" applyFont="1" applyFill="1" applyBorder="1" applyAlignment="1">
      <alignment horizontal="center" vertical="center" wrapText="1"/>
    </xf>
    <xf numFmtId="0" fontId="28" fillId="6" borderId="2" xfId="0" quotePrefix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28" fillId="6" borderId="2" xfId="0" quotePrefix="1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top" wrapText="1"/>
    </xf>
    <xf numFmtId="0" fontId="30" fillId="0" borderId="6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16" fillId="6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5" xfId="0" applyFont="1" applyBorder="1"/>
    <xf numFmtId="0" fontId="30" fillId="0" borderId="2" xfId="0" applyFont="1" applyBorder="1" applyAlignment="1">
      <alignment horizontal="center" wrapText="1"/>
    </xf>
    <xf numFmtId="0" fontId="16" fillId="6" borderId="5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9" fillId="5" borderId="10" xfId="0" applyFont="1" applyFill="1" applyBorder="1"/>
    <xf numFmtId="0" fontId="16" fillId="7" borderId="9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center" wrapText="1"/>
    </xf>
    <xf numFmtId="0" fontId="16" fillId="0" borderId="13" xfId="0" quotePrefix="1" applyFont="1" applyFill="1" applyBorder="1" applyAlignment="1">
      <alignment horizontal="center" vertical="center" wrapText="1"/>
    </xf>
    <xf numFmtId="0" fontId="16" fillId="0" borderId="14" xfId="0" quotePrefix="1" applyFont="1" applyFill="1" applyBorder="1" applyAlignment="1">
      <alignment horizontal="center" vertical="center" wrapText="1"/>
    </xf>
    <xf numFmtId="0" fontId="16" fillId="6" borderId="14" xfId="0" quotePrefix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7" borderId="15" xfId="0" applyFont="1" applyFill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29" fillId="5" borderId="13" xfId="0" applyFont="1" applyFill="1" applyBorder="1"/>
    <xf numFmtId="0" fontId="16" fillId="7" borderId="12" xfId="0" applyFont="1" applyFill="1" applyBorder="1" applyAlignment="1">
      <alignment horizontal="left" vertical="top" wrapText="1"/>
    </xf>
    <xf numFmtId="0" fontId="16" fillId="7" borderId="11" xfId="0" applyFont="1" applyFill="1" applyBorder="1" applyAlignment="1">
      <alignment horizontal="left" vertical="top" wrapText="1"/>
    </xf>
    <xf numFmtId="0" fontId="30" fillId="0" borderId="2" xfId="0" applyFont="1" applyBorder="1" applyAlignment="1">
      <alignment horizontal="center" vertical="justify" wrapText="1"/>
    </xf>
    <xf numFmtId="0" fontId="28" fillId="0" borderId="3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30" fillId="8" borderId="7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7" borderId="1" xfId="0" applyFont="1" applyFill="1" applyBorder="1" applyAlignment="1">
      <alignment horizontal="left" vertical="top" wrapText="1"/>
    </xf>
    <xf numFmtId="0" fontId="30" fillId="9" borderId="5" xfId="0" applyFont="1" applyFill="1" applyBorder="1" applyAlignment="1">
      <alignment horizontal="left" vertical="top" wrapText="1"/>
    </xf>
    <xf numFmtId="0" fontId="30" fillId="9" borderId="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wrapText="1"/>
    </xf>
    <xf numFmtId="0" fontId="16" fillId="7" borderId="10" xfId="0" applyFont="1" applyFill="1" applyBorder="1" applyAlignment="1">
      <alignment horizontal="left" vertical="top" wrapText="1"/>
    </xf>
    <xf numFmtId="9" fontId="16" fillId="9" borderId="3" xfId="0" applyNumberFormat="1" applyFont="1" applyFill="1" applyBorder="1" applyAlignment="1">
      <alignment horizontal="center" vertical="center" wrapText="1"/>
    </xf>
    <xf numFmtId="10" fontId="16" fillId="9" borderId="2" xfId="0" applyNumberFormat="1" applyFont="1" applyFill="1" applyBorder="1" applyAlignment="1">
      <alignment horizontal="center" vertical="center" wrapText="1"/>
    </xf>
    <xf numFmtId="9" fontId="16" fillId="9" borderId="4" xfId="0" applyNumberFormat="1" applyFont="1" applyFill="1" applyBorder="1" applyAlignment="1">
      <alignment horizontal="center" vertical="center" wrapText="1"/>
    </xf>
    <xf numFmtId="10" fontId="28" fillId="9" borderId="2" xfId="0" applyNumberFormat="1" applyFont="1" applyFill="1" applyBorder="1" applyAlignment="1">
      <alignment horizontal="center" vertical="center" wrapText="1"/>
    </xf>
    <xf numFmtId="9" fontId="16" fillId="9" borderId="2" xfId="0" applyNumberFormat="1" applyFont="1" applyFill="1" applyBorder="1" applyAlignment="1">
      <alignment horizontal="center" vertical="center" wrapText="1"/>
    </xf>
    <xf numFmtId="9" fontId="16" fillId="9" borderId="5" xfId="0" applyNumberFormat="1" applyFont="1" applyFill="1" applyBorder="1" applyAlignment="1">
      <alignment horizontal="center" vertical="center" wrapText="1"/>
    </xf>
    <xf numFmtId="10" fontId="28" fillId="9" borderId="5" xfId="0" applyNumberFormat="1" applyFont="1" applyFill="1" applyBorder="1" applyAlignment="1">
      <alignment horizontal="center" vertical="center" wrapText="1"/>
    </xf>
    <xf numFmtId="0" fontId="28" fillId="6" borderId="5" xfId="0" applyNumberFormat="1" applyFont="1" applyFill="1" applyBorder="1" applyAlignment="1">
      <alignment horizontal="center" vertical="center" wrapText="1"/>
    </xf>
    <xf numFmtId="9" fontId="16" fillId="6" borderId="5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30" fillId="10" borderId="5" xfId="0" applyFont="1" applyFill="1" applyBorder="1" applyAlignment="1">
      <alignment horizontal="left" vertical="top" wrapText="1"/>
    </xf>
    <xf numFmtId="10" fontId="28" fillId="6" borderId="5" xfId="0" applyNumberFormat="1" applyFont="1" applyFill="1" applyBorder="1" applyAlignment="1">
      <alignment horizontal="center" vertical="center" wrapText="1"/>
    </xf>
    <xf numFmtId="9" fontId="16" fillId="10" borderId="2" xfId="0" applyNumberFormat="1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left" vertical="top" wrapText="1"/>
    </xf>
    <xf numFmtId="0" fontId="28" fillId="9" borderId="2" xfId="0" applyFont="1" applyFill="1" applyBorder="1" applyAlignment="1">
      <alignment horizontal="center" vertical="center" wrapText="1"/>
    </xf>
    <xf numFmtId="9" fontId="28" fillId="6" borderId="5" xfId="0" applyNumberFormat="1" applyFont="1" applyFill="1" applyBorder="1" applyAlignment="1">
      <alignment horizontal="center" vertical="center" wrapText="1"/>
    </xf>
    <xf numFmtId="2" fontId="28" fillId="9" borderId="2" xfId="0" quotePrefix="1" applyNumberFormat="1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left" vertical="top" wrapText="1"/>
    </xf>
    <xf numFmtId="0" fontId="16" fillId="1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9" fontId="28" fillId="6" borderId="9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8" fillId="10" borderId="3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left" vertical="top" wrapText="1"/>
    </xf>
    <xf numFmtId="0" fontId="30" fillId="1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top" wrapText="1"/>
    </xf>
    <xf numFmtId="0" fontId="30" fillId="11" borderId="7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9" fontId="16" fillId="0" borderId="3" xfId="0" applyNumberFormat="1" applyFont="1" applyBorder="1" applyAlignment="1">
      <alignment horizontal="center" vertical="center" wrapText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2" xfId="0" applyNumberFormat="1" applyFont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12" borderId="7" xfId="0" applyFont="1" applyFill="1" applyBorder="1" applyAlignment="1">
      <alignment horizontal="center" vertical="center" wrapText="1"/>
    </xf>
    <xf numFmtId="0" fontId="30" fillId="12" borderId="10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13" borderId="7" xfId="0" applyFont="1" applyFill="1" applyBorder="1" applyAlignment="1">
      <alignment horizontal="center" vertical="center" wrapText="1"/>
    </xf>
    <xf numFmtId="0" fontId="30" fillId="14" borderId="7" xfId="0" applyFont="1" applyFill="1" applyBorder="1" applyAlignment="1">
      <alignment horizontal="center" vertical="center" wrapText="1"/>
    </xf>
    <xf numFmtId="0" fontId="30" fillId="15" borderId="7" xfId="0" applyFont="1" applyFill="1" applyBorder="1" applyAlignment="1">
      <alignment horizontal="center" vertical="center" wrapText="1"/>
    </xf>
    <xf numFmtId="0" fontId="30" fillId="15" borderId="10" xfId="0" applyFont="1" applyFill="1" applyBorder="1" applyAlignment="1">
      <alignment horizontal="center" vertical="center" wrapText="1"/>
    </xf>
    <xf numFmtId="0" fontId="30" fillId="16" borderId="7" xfId="0" applyFont="1" applyFill="1" applyBorder="1" applyAlignment="1">
      <alignment horizontal="center" vertical="center" wrapText="1"/>
    </xf>
    <xf numFmtId="0" fontId="29" fillId="8" borderId="0" xfId="0" applyFont="1" applyFill="1"/>
    <xf numFmtId="0" fontId="32" fillId="0" borderId="0" xfId="0" applyFont="1" applyBorder="1"/>
    <xf numFmtId="0" fontId="17" fillId="0" borderId="2" xfId="0" applyFont="1" applyBorder="1"/>
    <xf numFmtId="0" fontId="8" fillId="7" borderId="13" xfId="0" applyFont="1" applyFill="1" applyBorder="1" applyAlignment="1">
      <alignment horizontal="left" vertical="top" wrapText="1"/>
    </xf>
    <xf numFmtId="0" fontId="8" fillId="18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10" borderId="5" xfId="0" applyFont="1" applyFill="1" applyBorder="1" applyAlignment="1">
      <alignment horizontal="left" vertical="top" wrapText="1"/>
    </xf>
    <xf numFmtId="0" fontId="8" fillId="10" borderId="2" xfId="0" applyFont="1" applyFill="1" applyBorder="1" applyAlignment="1">
      <alignment horizontal="left" vertical="top" wrapText="1"/>
    </xf>
    <xf numFmtId="0" fontId="7" fillId="18" borderId="2" xfId="0" applyFont="1" applyFill="1" applyBorder="1" applyAlignment="1">
      <alignment horizontal="center" vertical="top" wrapText="1"/>
    </xf>
    <xf numFmtId="0" fontId="8" fillId="18" borderId="3" xfId="0" applyFont="1" applyFill="1" applyBorder="1" applyAlignment="1">
      <alignment horizontal="center" vertical="top" wrapText="1"/>
    </xf>
    <xf numFmtId="10" fontId="4" fillId="18" borderId="2" xfId="0" applyNumberFormat="1" applyFont="1" applyFill="1" applyBorder="1" applyAlignment="1">
      <alignment horizontal="center" vertical="top" wrapText="1"/>
    </xf>
    <xf numFmtId="0" fontId="8" fillId="18" borderId="4" xfId="0" applyFont="1" applyFill="1" applyBorder="1" applyAlignment="1">
      <alignment horizontal="center" vertical="top" wrapText="1"/>
    </xf>
    <xf numFmtId="0" fontId="8" fillId="18" borderId="2" xfId="0" applyFont="1" applyFill="1" applyBorder="1" applyAlignment="1">
      <alignment horizontal="center" vertical="top" wrapText="1"/>
    </xf>
    <xf numFmtId="9" fontId="4" fillId="18" borderId="5" xfId="0" applyNumberFormat="1" applyFont="1" applyFill="1" applyBorder="1" applyAlignment="1">
      <alignment horizontal="center" vertical="top" wrapText="1"/>
    </xf>
    <xf numFmtId="0" fontId="8" fillId="18" borderId="5" xfId="0" applyFont="1" applyFill="1" applyBorder="1" applyAlignment="1">
      <alignment horizontal="center" vertical="top" wrapText="1"/>
    </xf>
    <xf numFmtId="9" fontId="8" fillId="18" borderId="2" xfId="0" applyNumberFormat="1" applyFont="1" applyFill="1" applyBorder="1" applyAlignment="1">
      <alignment horizontal="center" vertical="top" wrapText="1"/>
    </xf>
    <xf numFmtId="0" fontId="7" fillId="18" borderId="5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4" fillId="18" borderId="2" xfId="0" applyFont="1" applyFill="1" applyBorder="1" applyAlignment="1">
      <alignment horizontal="center" vertical="top" wrapText="1"/>
    </xf>
    <xf numFmtId="0" fontId="4" fillId="18" borderId="5" xfId="0" applyFont="1" applyFill="1" applyBorder="1" applyAlignment="1">
      <alignment horizontal="center" vertical="top" wrapText="1"/>
    </xf>
    <xf numFmtId="9" fontId="8" fillId="18" borderId="3" xfId="0" applyNumberFormat="1" applyFont="1" applyFill="1" applyBorder="1" applyAlignment="1">
      <alignment horizontal="center" vertical="top" wrapText="1"/>
    </xf>
    <xf numFmtId="9" fontId="8" fillId="18" borderId="4" xfId="0" applyNumberFormat="1" applyFont="1" applyFill="1" applyBorder="1" applyAlignment="1">
      <alignment horizontal="center" vertical="top" wrapText="1"/>
    </xf>
    <xf numFmtId="10" fontId="8" fillId="18" borderId="2" xfId="0" applyNumberFormat="1" applyFont="1" applyFill="1" applyBorder="1" applyAlignment="1">
      <alignment horizontal="center" vertical="top" wrapText="1"/>
    </xf>
    <xf numFmtId="10" fontId="4" fillId="18" borderId="5" xfId="0" applyNumberFormat="1" applyFont="1" applyFill="1" applyBorder="1" applyAlignment="1">
      <alignment horizontal="center" vertical="top" wrapText="1"/>
    </xf>
    <xf numFmtId="49" fontId="8" fillId="18" borderId="2" xfId="0" applyNumberFormat="1" applyFont="1" applyFill="1" applyBorder="1" applyAlignment="1">
      <alignment horizontal="center" vertical="top" wrapText="1"/>
    </xf>
    <xf numFmtId="9" fontId="4" fillId="18" borderId="2" xfId="0" applyNumberFormat="1" applyFont="1" applyFill="1" applyBorder="1" applyAlignment="1">
      <alignment horizontal="center" vertical="top" wrapText="1"/>
    </xf>
    <xf numFmtId="9" fontId="8" fillId="18" borderId="5" xfId="0" applyNumberFormat="1" applyFont="1" applyFill="1" applyBorder="1" applyAlignment="1">
      <alignment horizontal="center" vertical="top" wrapText="1"/>
    </xf>
    <xf numFmtId="0" fontId="8" fillId="9" borderId="3" xfId="0" applyFont="1" applyFill="1" applyBorder="1" applyAlignment="1">
      <alignment horizontal="center" vertical="top" wrapText="1"/>
    </xf>
    <xf numFmtId="2" fontId="4" fillId="9" borderId="2" xfId="0" quotePrefix="1" applyNumberFormat="1" applyFont="1" applyFill="1" applyBorder="1" applyAlignment="1">
      <alignment horizontal="center" vertical="top" wrapText="1"/>
    </xf>
    <xf numFmtId="0" fontId="8" fillId="9" borderId="4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9" fontId="8" fillId="0" borderId="4" xfId="0" applyNumberFormat="1" applyFont="1" applyFill="1" applyBorder="1" applyAlignment="1">
      <alignment horizontal="center" vertical="top" wrapText="1"/>
    </xf>
    <xf numFmtId="9" fontId="4" fillId="6" borderId="2" xfId="0" applyNumberFormat="1" applyFont="1" applyFill="1" applyBorder="1" applyAlignment="1">
      <alignment horizontal="center" vertical="top" wrapText="1"/>
    </xf>
    <xf numFmtId="9" fontId="4" fillId="6" borderId="5" xfId="0" applyNumberFormat="1" applyFont="1" applyFill="1" applyBorder="1" applyAlignment="1">
      <alignment horizontal="center" vertical="top" wrapText="1"/>
    </xf>
    <xf numFmtId="9" fontId="8" fillId="0" borderId="5" xfId="0" applyNumberFormat="1" applyFont="1" applyFill="1" applyBorder="1" applyAlignment="1">
      <alignment horizontal="center" vertical="top" wrapText="1"/>
    </xf>
    <xf numFmtId="10" fontId="4" fillId="6" borderId="2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9" fontId="8" fillId="0" borderId="2" xfId="0" applyNumberFormat="1" applyFont="1" applyBorder="1" applyAlignment="1">
      <alignment horizontal="center" vertical="top" wrapText="1"/>
    </xf>
    <xf numFmtId="9" fontId="22" fillId="18" borderId="2" xfId="0" applyNumberFormat="1" applyFont="1" applyFill="1" applyBorder="1" applyAlignment="1">
      <alignment horizontal="center" vertical="top" wrapText="1"/>
    </xf>
    <xf numFmtId="0" fontId="22" fillId="18" borderId="5" xfId="0" applyFont="1" applyFill="1" applyBorder="1" applyAlignment="1">
      <alignment horizontal="center" vertical="top" wrapText="1"/>
    </xf>
    <xf numFmtId="49" fontId="22" fillId="18" borderId="2" xfId="0" applyNumberFormat="1" applyFont="1" applyFill="1" applyBorder="1" applyAlignment="1">
      <alignment horizontal="center" vertical="top" wrapText="1"/>
    </xf>
    <xf numFmtId="9" fontId="22" fillId="18" borderId="5" xfId="0" applyNumberFormat="1" applyFont="1" applyFill="1" applyBorder="1" applyAlignment="1">
      <alignment horizontal="center" vertical="top" wrapText="1"/>
    </xf>
    <xf numFmtId="9" fontId="22" fillId="19" borderId="5" xfId="0" applyNumberFormat="1" applyFont="1" applyFill="1" applyBorder="1" applyAlignment="1">
      <alignment horizontal="center" vertical="top" wrapText="1"/>
    </xf>
    <xf numFmtId="9" fontId="22" fillId="0" borderId="2" xfId="0" applyNumberFormat="1" applyFont="1" applyBorder="1" applyAlignment="1">
      <alignment horizontal="center" vertical="top" wrapText="1"/>
    </xf>
    <xf numFmtId="0" fontId="17" fillId="0" borderId="0" xfId="0" applyFont="1"/>
    <xf numFmtId="0" fontId="8" fillId="0" borderId="5" xfId="0" applyFont="1" applyFill="1" applyBorder="1" applyAlignment="1">
      <alignment horizontal="left" vertical="top" wrapText="1"/>
    </xf>
    <xf numFmtId="0" fontId="17" fillId="9" borderId="0" xfId="0" applyFont="1" applyFill="1"/>
    <xf numFmtId="10" fontId="8" fillId="6" borderId="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1" fontId="8" fillId="9" borderId="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6" borderId="11" xfId="0" applyFont="1" applyFill="1" applyBorder="1" applyAlignment="1">
      <alignment horizontal="center" vertical="center" wrapText="1"/>
    </xf>
    <xf numFmtId="0" fontId="33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7" fillId="9" borderId="2" xfId="0" applyFont="1" applyFill="1" applyBorder="1"/>
    <xf numFmtId="0" fontId="15" fillId="6" borderId="2" xfId="0" applyFont="1" applyFill="1" applyBorder="1"/>
    <xf numFmtId="0" fontId="17" fillId="9" borderId="5" xfId="0" applyFont="1" applyFill="1" applyBorder="1"/>
    <xf numFmtId="0" fontId="12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left" vertical="top" wrapText="1"/>
    </xf>
    <xf numFmtId="0" fontId="8" fillId="10" borderId="7" xfId="0" applyFont="1" applyFill="1" applyBorder="1" applyAlignment="1">
      <alignment horizontal="left" vertical="top" wrapText="1"/>
    </xf>
    <xf numFmtId="0" fontId="8" fillId="10" borderId="15" xfId="0" applyFont="1" applyFill="1" applyBorder="1" applyAlignment="1">
      <alignment horizontal="left" vertical="top" wrapText="1"/>
    </xf>
    <xf numFmtId="0" fontId="8" fillId="10" borderId="12" xfId="0" applyFont="1" applyFill="1" applyBorder="1" applyAlignment="1">
      <alignment horizontal="left" vertical="top" wrapText="1"/>
    </xf>
    <xf numFmtId="0" fontId="8" fillId="10" borderId="11" xfId="0" applyFont="1" applyFill="1" applyBorder="1" applyAlignment="1">
      <alignment horizontal="left" vertical="top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17" fillId="21" borderId="0" xfId="0" applyFont="1" applyFill="1"/>
    <xf numFmtId="0" fontId="15" fillId="21" borderId="0" xfId="0" applyFont="1" applyFill="1" applyBorder="1"/>
    <xf numFmtId="0" fontId="26" fillId="0" borderId="2" xfId="0" applyFont="1" applyBorder="1" applyAlignment="1">
      <alignment horizontal="center"/>
    </xf>
    <xf numFmtId="0" fontId="8" fillId="18" borderId="5" xfId="0" applyFont="1" applyFill="1" applyBorder="1" applyAlignment="1">
      <alignment horizontal="center" vertical="center" wrapText="1"/>
    </xf>
    <xf numFmtId="0" fontId="8" fillId="24" borderId="5" xfId="0" applyFont="1" applyFill="1" applyBorder="1" applyAlignment="1">
      <alignment horizontal="center" vertical="center" wrapText="1"/>
    </xf>
    <xf numFmtId="0" fontId="7" fillId="24" borderId="2" xfId="0" applyFont="1" applyFill="1" applyBorder="1" applyAlignment="1">
      <alignment horizontal="left" vertical="top" wrapText="1"/>
    </xf>
    <xf numFmtId="0" fontId="7" fillId="18" borderId="2" xfId="0" applyFont="1" applyFill="1" applyBorder="1" applyAlignment="1">
      <alignment horizontal="left" vertical="top" wrapText="1"/>
    </xf>
    <xf numFmtId="0" fontId="7" fillId="18" borderId="5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9" fontId="16" fillId="0" borderId="5" xfId="0" applyNumberFormat="1" applyFont="1" applyFill="1" applyBorder="1" applyAlignment="1">
      <alignment horizontal="center" vertical="center" wrapText="1"/>
    </xf>
    <xf numFmtId="9" fontId="16" fillId="10" borderId="5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0" fontId="16" fillId="0" borderId="5" xfId="0" quotePrefix="1" applyFont="1" applyFill="1" applyBorder="1" applyAlignment="1">
      <alignment horizontal="center" vertical="center" wrapText="1"/>
    </xf>
    <xf numFmtId="0" fontId="7" fillId="24" borderId="5" xfId="0" applyFont="1" applyFill="1" applyBorder="1" applyAlignment="1">
      <alignment horizontal="center" vertical="center" wrapText="1"/>
    </xf>
    <xf numFmtId="0" fontId="0" fillId="25" borderId="0" xfId="0" applyFill="1"/>
    <xf numFmtId="0" fontId="8" fillId="0" borderId="1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6" borderId="9" xfId="0" applyFill="1" applyBorder="1"/>
    <xf numFmtId="0" fontId="8" fillId="0" borderId="9" xfId="0" applyFont="1" applyBorder="1" applyAlignment="1">
      <alignment horizontal="center" vertical="center" wrapText="1"/>
    </xf>
    <xf numFmtId="0" fontId="8" fillId="23" borderId="9" xfId="0" applyFont="1" applyFill="1" applyBorder="1" applyAlignment="1">
      <alignment horizontal="center" vertical="center" wrapText="1"/>
    </xf>
    <xf numFmtId="0" fontId="0" fillId="0" borderId="6" xfId="0" applyBorder="1"/>
    <xf numFmtId="0" fontId="6" fillId="0" borderId="6" xfId="0" applyFont="1" applyFill="1" applyBorder="1" applyAlignment="1">
      <alignment horizontal="left" vertical="top" wrapText="1"/>
    </xf>
    <xf numFmtId="0" fontId="27" fillId="25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8" fillId="26" borderId="5" xfId="0" applyFont="1" applyFill="1" applyBorder="1" applyAlignment="1">
      <alignment horizontal="left" vertical="top" wrapText="1"/>
    </xf>
    <xf numFmtId="0" fontId="8" fillId="26" borderId="2" xfId="0" applyFont="1" applyFill="1" applyBorder="1" applyAlignment="1">
      <alignment horizontal="left" vertical="top" wrapText="1"/>
    </xf>
    <xf numFmtId="0" fontId="7" fillId="26" borderId="2" xfId="0" applyFont="1" applyFill="1" applyBorder="1" applyAlignment="1">
      <alignment horizontal="left" vertical="top" wrapText="1"/>
    </xf>
    <xf numFmtId="0" fontId="7" fillId="26" borderId="2" xfId="0" applyFont="1" applyFill="1" applyBorder="1" applyAlignment="1">
      <alignment horizontal="center" vertical="center" wrapText="1"/>
    </xf>
    <xf numFmtId="0" fontId="8" fillId="26" borderId="3" xfId="0" applyFont="1" applyFill="1" applyBorder="1" applyAlignment="1">
      <alignment horizontal="center" vertical="center" wrapText="1"/>
    </xf>
    <xf numFmtId="10" fontId="4" fillId="26" borderId="2" xfId="0" applyNumberFormat="1" applyFont="1" applyFill="1" applyBorder="1" applyAlignment="1">
      <alignment horizontal="center" vertical="center" wrapText="1"/>
    </xf>
    <xf numFmtId="0" fontId="8" fillId="26" borderId="4" xfId="0" applyFont="1" applyFill="1" applyBorder="1" applyAlignment="1">
      <alignment horizontal="center" vertical="center" wrapText="1"/>
    </xf>
    <xf numFmtId="0" fontId="4" fillId="26" borderId="5" xfId="0" applyFont="1" applyFill="1" applyBorder="1" applyAlignment="1">
      <alignment horizontal="center" vertical="center" wrapText="1"/>
    </xf>
    <xf numFmtId="9" fontId="4" fillId="26" borderId="5" xfId="0" applyNumberFormat="1" applyFont="1" applyFill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center" vertical="center" wrapText="1"/>
    </xf>
    <xf numFmtId="0" fontId="8" fillId="26" borderId="5" xfId="0" applyFont="1" applyFill="1" applyBorder="1" applyAlignment="1">
      <alignment horizontal="center" vertical="center" wrapText="1"/>
    </xf>
    <xf numFmtId="0" fontId="7" fillId="26" borderId="5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>
      <alignment horizontal="center" vertical="center" wrapText="1"/>
    </xf>
    <xf numFmtId="0" fontId="8" fillId="18" borderId="4" xfId="0" applyFont="1" applyFill="1" applyBorder="1" applyAlignment="1">
      <alignment horizontal="center" vertical="center" wrapText="1"/>
    </xf>
    <xf numFmtId="0" fontId="17" fillId="18" borderId="0" xfId="0" applyFont="1" applyFill="1"/>
    <xf numFmtId="0" fontId="8" fillId="18" borderId="2" xfId="0" applyNumberFormat="1" applyFont="1" applyFill="1" applyBorder="1" applyAlignment="1">
      <alignment horizontal="center" vertical="center" wrapText="1"/>
    </xf>
    <xf numFmtId="0" fontId="29" fillId="18" borderId="0" xfId="0" applyFont="1" applyFill="1"/>
    <xf numFmtId="0" fontId="16" fillId="18" borderId="1" xfId="0" applyFont="1" applyFill="1" applyBorder="1" applyAlignment="1">
      <alignment horizontal="center" vertical="center" wrapText="1"/>
    </xf>
    <xf numFmtId="0" fontId="16" fillId="18" borderId="2" xfId="0" applyFont="1" applyFill="1" applyBorder="1" applyAlignment="1">
      <alignment horizontal="center" vertic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8" borderId="4" xfId="0" applyFont="1" applyFill="1" applyBorder="1" applyAlignment="1">
      <alignment horizontal="center" vertical="center" wrapText="1"/>
    </xf>
    <xf numFmtId="0" fontId="16" fillId="18" borderId="5" xfId="0" applyFont="1" applyFill="1" applyBorder="1" applyAlignment="1">
      <alignment horizontal="center" vertical="center" wrapText="1"/>
    </xf>
    <xf numFmtId="0" fontId="8" fillId="30" borderId="1" xfId="0" applyFont="1" applyFill="1" applyBorder="1" applyAlignment="1">
      <alignment horizontal="center" vertical="center" wrapText="1"/>
    </xf>
    <xf numFmtId="0" fontId="39" fillId="27" borderId="16" xfId="1" applyAlignment="1">
      <alignment horizontal="center" vertical="center" wrapText="1"/>
    </xf>
    <xf numFmtId="0" fontId="39" fillId="29" borderId="16" xfId="1" applyFill="1" applyAlignment="1">
      <alignment horizontal="center" vertical="center" wrapText="1"/>
    </xf>
    <xf numFmtId="0" fontId="39" fillId="31" borderId="16" xfId="1" applyFill="1" applyAlignment="1">
      <alignment horizontal="center" vertical="center" wrapText="1"/>
    </xf>
    <xf numFmtId="0" fontId="5" fillId="32" borderId="7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6" fillId="32" borderId="7" xfId="0" applyFont="1" applyFill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10" borderId="6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10" borderId="6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8" fillId="33" borderId="2" xfId="0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0" fillId="34" borderId="0" xfId="0" applyFill="1"/>
    <xf numFmtId="0" fontId="8" fillId="18" borderId="0" xfId="0" applyFont="1" applyFill="1" applyBorder="1" applyAlignment="1">
      <alignment horizontal="center" vertical="center" wrapText="1"/>
    </xf>
    <xf numFmtId="0" fontId="8" fillId="18" borderId="1" xfId="2" applyFont="1" applyFill="1" applyBorder="1" applyAlignment="1">
      <alignment horizontal="center" vertical="center" wrapText="1"/>
    </xf>
    <xf numFmtId="0" fontId="8" fillId="18" borderId="2" xfId="2" applyFont="1" applyFill="1" applyBorder="1" applyAlignment="1">
      <alignment horizontal="center" vertical="center" wrapText="1"/>
    </xf>
    <xf numFmtId="0" fontId="8" fillId="18" borderId="3" xfId="2" applyFont="1" applyFill="1" applyBorder="1" applyAlignment="1">
      <alignment horizontal="center" vertical="center" wrapText="1"/>
    </xf>
    <xf numFmtId="0" fontId="8" fillId="18" borderId="4" xfId="2" applyFont="1" applyFill="1" applyBorder="1" applyAlignment="1">
      <alignment horizontal="center" vertical="center" wrapText="1"/>
    </xf>
    <xf numFmtId="0" fontId="8" fillId="18" borderId="2" xfId="2" applyNumberFormat="1" applyFont="1" applyFill="1" applyBorder="1" applyAlignment="1">
      <alignment horizontal="center" vertical="center" wrapText="1"/>
    </xf>
    <xf numFmtId="0" fontId="8" fillId="18" borderId="5" xfId="2" applyFont="1" applyFill="1" applyBorder="1" applyAlignment="1">
      <alignment horizontal="center" vertical="center" wrapText="1"/>
    </xf>
    <xf numFmtId="0" fontId="2" fillId="0" borderId="0" xfId="2"/>
    <xf numFmtId="0" fontId="5" fillId="12" borderId="6" xfId="2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4" fillId="6" borderId="5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4" fillId="0" borderId="5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top" wrapText="1"/>
    </xf>
    <xf numFmtId="0" fontId="4" fillId="0" borderId="3" xfId="2" applyFont="1" applyBorder="1" applyAlignment="1">
      <alignment horizontal="center" vertical="center" wrapText="1"/>
    </xf>
    <xf numFmtId="9" fontId="8" fillId="0" borderId="5" xfId="2" applyNumberFormat="1" applyFont="1" applyFill="1" applyBorder="1" applyAlignment="1">
      <alignment horizontal="center" vertical="center" wrapText="1"/>
    </xf>
    <xf numFmtId="0" fontId="8" fillId="10" borderId="5" xfId="2" applyFont="1" applyFill="1" applyBorder="1" applyAlignment="1">
      <alignment horizontal="center" vertical="center" wrapText="1"/>
    </xf>
    <xf numFmtId="0" fontId="6" fillId="0" borderId="9" xfId="2" applyFont="1" applyBorder="1" applyAlignment="1">
      <alignment horizontal="left" vertical="top" wrapText="1"/>
    </xf>
    <xf numFmtId="9" fontId="8" fillId="0" borderId="5" xfId="2" applyNumberFormat="1" applyFont="1" applyBorder="1" applyAlignment="1">
      <alignment horizontal="center" vertical="center" wrapText="1"/>
    </xf>
    <xf numFmtId="0" fontId="6" fillId="0" borderId="11" xfId="2" applyFont="1" applyBorder="1" applyAlignment="1">
      <alignment horizontal="left" vertical="top" wrapText="1"/>
    </xf>
    <xf numFmtId="0" fontId="7" fillId="9" borderId="2" xfId="2" applyFont="1" applyFill="1" applyBorder="1" applyAlignment="1">
      <alignment horizontal="left" vertical="top" wrapText="1"/>
    </xf>
    <xf numFmtId="0" fontId="7" fillId="9" borderId="2" xfId="2" applyFont="1" applyFill="1" applyBorder="1" applyAlignment="1">
      <alignment horizontal="center" vertical="center" wrapText="1"/>
    </xf>
    <xf numFmtId="10" fontId="8" fillId="9" borderId="2" xfId="2" applyNumberFormat="1" applyFont="1" applyFill="1" applyBorder="1" applyAlignment="1">
      <alignment horizontal="center" vertical="center" wrapText="1"/>
    </xf>
    <xf numFmtId="10" fontId="8" fillId="9" borderId="3" xfId="2" applyNumberFormat="1" applyFont="1" applyFill="1" applyBorder="1" applyAlignment="1">
      <alignment horizontal="center" vertical="center" wrapText="1"/>
    </xf>
    <xf numFmtId="10" fontId="8" fillId="9" borderId="9" xfId="2" applyNumberFormat="1" applyFont="1" applyFill="1" applyBorder="1" applyAlignment="1">
      <alignment horizontal="center" vertical="center" wrapText="1"/>
    </xf>
    <xf numFmtId="10" fontId="4" fillId="9" borderId="2" xfId="2" applyNumberFormat="1" applyFont="1" applyFill="1" applyBorder="1" applyAlignment="1">
      <alignment horizontal="center" vertical="center" wrapText="1"/>
    </xf>
    <xf numFmtId="10" fontId="8" fillId="9" borderId="6" xfId="2" applyNumberFormat="1" applyFont="1" applyFill="1" applyBorder="1" applyAlignment="1">
      <alignment horizontal="center" vertical="center" wrapText="1"/>
    </xf>
    <xf numFmtId="10" fontId="4" fillId="9" borderId="9" xfId="2" applyNumberFormat="1" applyFont="1" applyFill="1" applyBorder="1" applyAlignment="1">
      <alignment horizontal="center" vertical="center" wrapText="1"/>
    </xf>
    <xf numFmtId="0" fontId="4" fillId="9" borderId="9" xfId="2" applyNumberFormat="1" applyFont="1" applyFill="1" applyBorder="1" applyAlignment="1">
      <alignment horizontal="center" vertical="center" wrapText="1"/>
    </xf>
    <xf numFmtId="10" fontId="4" fillId="9" borderId="3" xfId="2" applyNumberFormat="1" applyFont="1" applyFill="1" applyBorder="1" applyAlignment="1">
      <alignment horizontal="center" vertical="center" wrapText="1"/>
    </xf>
    <xf numFmtId="10" fontId="4" fillId="9" borderId="4" xfId="2" applyNumberFormat="1" applyFont="1" applyFill="1" applyBorder="1" applyAlignment="1">
      <alignment horizontal="center" vertical="center" wrapText="1"/>
    </xf>
    <xf numFmtId="0" fontId="8" fillId="10" borderId="2" xfId="2" applyFont="1" applyFill="1" applyBorder="1" applyAlignment="1">
      <alignment horizontal="center" vertical="center" wrapText="1"/>
    </xf>
    <xf numFmtId="0" fontId="4" fillId="10" borderId="5" xfId="2" applyNumberFormat="1" applyFont="1" applyFill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4" fillId="6" borderId="11" xfId="2" applyFont="1" applyFill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4" fillId="0" borderId="11" xfId="2" applyNumberFormat="1" applyFont="1" applyBorder="1" applyAlignment="1">
      <alignment horizontal="center" vertical="center" wrapText="1"/>
    </xf>
    <xf numFmtId="0" fontId="2" fillId="0" borderId="2" xfId="2" applyBorder="1"/>
    <xf numFmtId="0" fontId="7" fillId="12" borderId="10" xfId="2" applyFont="1" applyFill="1" applyBorder="1" applyAlignment="1">
      <alignment horizontal="center" vertical="center" wrapText="1"/>
    </xf>
    <xf numFmtId="0" fontId="36" fillId="18" borderId="6" xfId="2" applyFont="1" applyFill="1" applyBorder="1" applyAlignment="1">
      <alignment horizontal="left" vertical="top" wrapText="1"/>
    </xf>
    <xf numFmtId="0" fontId="36" fillId="18" borderId="5" xfId="2" applyFont="1" applyFill="1" applyBorder="1" applyAlignment="1">
      <alignment horizontal="left" vertical="top" wrapText="1"/>
    </xf>
    <xf numFmtId="0" fontId="37" fillId="18" borderId="2" xfId="2" applyFont="1" applyFill="1" applyBorder="1" applyAlignment="1">
      <alignment horizontal="left" vertical="top" wrapText="1"/>
    </xf>
    <xf numFmtId="0" fontId="37" fillId="18" borderId="2" xfId="2" applyFont="1" applyFill="1" applyBorder="1" applyAlignment="1">
      <alignment horizontal="center" vertical="center" wrapText="1"/>
    </xf>
    <xf numFmtId="0" fontId="34" fillId="18" borderId="0" xfId="2" applyFont="1" applyFill="1"/>
    <xf numFmtId="0" fontId="34" fillId="18" borderId="2" xfId="2" applyFont="1" applyFill="1" applyBorder="1"/>
    <xf numFmtId="10" fontId="38" fillId="18" borderId="2" xfId="2" applyNumberFormat="1" applyFont="1" applyFill="1" applyBorder="1" applyAlignment="1">
      <alignment horizontal="center" vertical="center" wrapText="1"/>
    </xf>
    <xf numFmtId="10" fontId="38" fillId="18" borderId="4" xfId="2" applyNumberFormat="1" applyFont="1" applyFill="1" applyBorder="1" applyAlignment="1">
      <alignment horizontal="center" vertical="center" wrapText="1"/>
    </xf>
    <xf numFmtId="10" fontId="38" fillId="18" borderId="5" xfId="2" applyNumberFormat="1" applyFont="1" applyFill="1" applyBorder="1" applyAlignment="1">
      <alignment horizontal="center" vertical="center" wrapText="1"/>
    </xf>
    <xf numFmtId="0" fontId="37" fillId="18" borderId="5" xfId="2" applyFont="1" applyFill="1" applyBorder="1" applyAlignment="1">
      <alignment horizontal="center" vertical="center" wrapText="1"/>
    </xf>
    <xf numFmtId="0" fontId="36" fillId="18" borderId="7" xfId="2" applyFont="1" applyFill="1" applyBorder="1" applyAlignment="1">
      <alignment horizontal="left" vertical="top" wrapText="1"/>
    </xf>
    <xf numFmtId="0" fontId="38" fillId="18" borderId="5" xfId="2" applyNumberFormat="1" applyFont="1" applyFill="1" applyBorder="1" applyAlignment="1">
      <alignment horizontal="center" vertical="center" wrapText="1"/>
    </xf>
    <xf numFmtId="0" fontId="38" fillId="18" borderId="2" xfId="2" applyFont="1" applyFill="1" applyBorder="1" applyAlignment="1">
      <alignment horizontal="center" vertical="center" wrapText="1"/>
    </xf>
    <xf numFmtId="0" fontId="38" fillId="18" borderId="5" xfId="2" applyFont="1" applyFill="1" applyBorder="1" applyAlignment="1">
      <alignment horizontal="center" vertical="center" wrapText="1"/>
    </xf>
    <xf numFmtId="0" fontId="36" fillId="18" borderId="12" xfId="2" applyFont="1" applyFill="1" applyBorder="1" applyAlignment="1">
      <alignment horizontal="left" vertical="top" wrapText="1"/>
    </xf>
    <xf numFmtId="0" fontId="37" fillId="17" borderId="2" xfId="2" applyFont="1" applyFill="1" applyBorder="1" applyAlignment="1">
      <alignment horizontal="left" vertical="top" wrapText="1"/>
    </xf>
    <xf numFmtId="0" fontId="37" fillId="17" borderId="2" xfId="2" applyFont="1" applyFill="1" applyBorder="1" applyAlignment="1">
      <alignment horizontal="center" vertical="center" wrapText="1"/>
    </xf>
    <xf numFmtId="0" fontId="38" fillId="17" borderId="3" xfId="2" applyFont="1" applyFill="1" applyBorder="1" applyAlignment="1">
      <alignment horizontal="center" vertical="center" wrapText="1"/>
    </xf>
    <xf numFmtId="0" fontId="38" fillId="17" borderId="2" xfId="2" applyFont="1" applyFill="1" applyBorder="1" applyAlignment="1">
      <alignment horizontal="center" vertical="center" wrapText="1"/>
    </xf>
    <xf numFmtId="0" fontId="38" fillId="17" borderId="4" xfId="2" applyFont="1" applyFill="1" applyBorder="1" applyAlignment="1">
      <alignment horizontal="center" vertical="center" wrapText="1"/>
    </xf>
    <xf numFmtId="1" fontId="38" fillId="17" borderId="2" xfId="2" applyNumberFormat="1" applyFont="1" applyFill="1" applyBorder="1" applyAlignment="1">
      <alignment horizontal="center" vertical="center" wrapText="1"/>
    </xf>
    <xf numFmtId="10" fontId="38" fillId="17" borderId="2" xfId="2" applyNumberFormat="1" applyFont="1" applyFill="1" applyBorder="1" applyAlignment="1">
      <alignment horizontal="center" vertical="center" wrapText="1"/>
    </xf>
    <xf numFmtId="10" fontId="38" fillId="17" borderId="5" xfId="2" applyNumberFormat="1" applyFont="1" applyFill="1" applyBorder="1" applyAlignment="1">
      <alignment horizontal="center" vertical="center" wrapText="1"/>
    </xf>
    <xf numFmtId="0" fontId="38" fillId="17" borderId="5" xfId="2" applyFont="1" applyFill="1" applyBorder="1" applyAlignment="1">
      <alignment horizontal="center" vertical="center" wrapText="1"/>
    </xf>
    <xf numFmtId="0" fontId="37" fillId="17" borderId="5" xfId="2" applyFont="1" applyFill="1" applyBorder="1" applyAlignment="1">
      <alignment horizontal="center" vertical="center" wrapText="1"/>
    </xf>
    <xf numFmtId="0" fontId="7" fillId="17" borderId="2" xfId="2" applyFont="1" applyFill="1" applyBorder="1" applyAlignment="1">
      <alignment horizontal="left" vertical="top" wrapText="1"/>
    </xf>
    <xf numFmtId="0" fontId="2" fillId="20" borderId="0" xfId="2" applyFill="1"/>
    <xf numFmtId="0" fontId="36" fillId="18" borderId="2" xfId="2" applyFont="1" applyFill="1" applyBorder="1" applyAlignment="1">
      <alignment horizontal="left" vertical="top" wrapText="1"/>
    </xf>
    <xf numFmtId="0" fontId="35" fillId="18" borderId="2" xfId="2" applyFont="1" applyFill="1" applyBorder="1" applyAlignment="1">
      <alignment horizontal="center"/>
    </xf>
    <xf numFmtId="9" fontId="22" fillId="35" borderId="5" xfId="0" applyNumberFormat="1" applyFont="1" applyFill="1" applyBorder="1" applyAlignment="1">
      <alignment horizontal="center" vertical="center" wrapText="1"/>
    </xf>
    <xf numFmtId="9" fontId="22" fillId="35" borderId="2" xfId="0" applyNumberFormat="1" applyFont="1" applyFill="1" applyBorder="1" applyAlignment="1">
      <alignment horizontal="center" vertical="center" wrapText="1"/>
    </xf>
    <xf numFmtId="0" fontId="22" fillId="35" borderId="5" xfId="0" applyFont="1" applyFill="1" applyBorder="1" applyAlignment="1">
      <alignment horizontal="center" vertical="center" wrapText="1"/>
    </xf>
    <xf numFmtId="1" fontId="22" fillId="35" borderId="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0" fontId="0" fillId="0" borderId="2" xfId="0" applyNumberFormat="1" applyBorder="1"/>
    <xf numFmtId="10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7" borderId="6" xfId="0" applyFont="1" applyFill="1" applyBorder="1" applyAlignment="1">
      <alignment horizontal="left" vertical="top" wrapText="1"/>
    </xf>
    <xf numFmtId="0" fontId="16" fillId="7" borderId="7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8" fillId="7" borderId="10" xfId="0" applyFont="1" applyFill="1" applyBorder="1" applyAlignment="1">
      <alignment horizontal="left" vertical="top" wrapText="1"/>
    </xf>
    <xf numFmtId="0" fontId="8" fillId="18" borderId="7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quotePrefix="1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9" fontId="16" fillId="9" borderId="0" xfId="0" applyNumberFormat="1" applyFont="1" applyFill="1" applyBorder="1" applyAlignment="1">
      <alignment horizontal="center" vertical="center" wrapText="1"/>
    </xf>
    <xf numFmtId="9" fontId="16" fillId="1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 wrapText="1"/>
    </xf>
    <xf numFmtId="10" fontId="4" fillId="6" borderId="15" xfId="0" applyNumberFormat="1" applyFont="1" applyFill="1" applyBorder="1" applyAlignment="1">
      <alignment horizontal="center" vertical="center" wrapText="1"/>
    </xf>
    <xf numFmtId="0" fontId="8" fillId="26" borderId="1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0" fontId="8" fillId="10" borderId="0" xfId="0" applyNumberFormat="1" applyFont="1" applyFill="1" applyBorder="1" applyAlignment="1">
      <alignment horizontal="center" vertical="center" wrapText="1"/>
    </xf>
    <xf numFmtId="10" fontId="8" fillId="9" borderId="0" xfId="0" applyNumberFormat="1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7" fillId="9" borderId="0" xfId="0" applyFont="1" applyFill="1" applyBorder="1"/>
    <xf numFmtId="0" fontId="7" fillId="0" borderId="0" xfId="0" applyFont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horizontal="center" vertical="center" wrapText="1"/>
    </xf>
    <xf numFmtId="0" fontId="1" fillId="28" borderId="7" xfId="3" applyBorder="1" applyAlignment="1">
      <alignment horizontal="center" vertical="center" wrapText="1"/>
    </xf>
    <xf numFmtId="0" fontId="1" fillId="28" borderId="12" xfId="3" applyBorder="1" applyAlignment="1">
      <alignment horizontal="center" vertical="center" wrapText="1"/>
    </xf>
    <xf numFmtId="9" fontId="26" fillId="0" borderId="2" xfId="0" applyNumberFormat="1" applyFont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8" fillId="7" borderId="10" xfId="0" applyFont="1" applyFill="1" applyBorder="1" applyAlignment="1">
      <alignment horizontal="left" vertical="top" wrapText="1"/>
    </xf>
    <xf numFmtId="0" fontId="8" fillId="18" borderId="7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7" borderId="6" xfId="0" applyFont="1" applyFill="1" applyBorder="1" applyAlignment="1">
      <alignment horizontal="left" vertical="top" wrapText="1"/>
    </xf>
    <xf numFmtId="0" fontId="16" fillId="7" borderId="7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 wrapText="1"/>
    </xf>
    <xf numFmtId="0" fontId="6" fillId="10" borderId="1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22" fillId="0" borderId="2" xfId="0" applyNumberFormat="1" applyFont="1" applyFill="1" applyBorder="1" applyAlignment="1">
      <alignment horizontal="center" vertical="top" wrapText="1"/>
    </xf>
    <xf numFmtId="0" fontId="22" fillId="0" borderId="4" xfId="0" applyNumberFormat="1" applyFont="1" applyFill="1" applyBorder="1" applyAlignment="1">
      <alignment horizontal="center" vertical="top" wrapText="1"/>
    </xf>
    <xf numFmtId="0" fontId="38" fillId="0" borderId="4" xfId="0" applyNumberFormat="1" applyFont="1" applyFill="1" applyBorder="1" applyAlignment="1">
      <alignment horizontal="center" vertical="top" wrapText="1"/>
    </xf>
    <xf numFmtId="0" fontId="42" fillId="0" borderId="2" xfId="0" applyNumberFormat="1" applyFont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center" vertical="center" wrapText="1"/>
    </xf>
    <xf numFmtId="0" fontId="38" fillId="0" borderId="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10" fontId="42" fillId="0" borderId="2" xfId="0" applyNumberFormat="1" applyFont="1" applyBorder="1" applyAlignment="1">
      <alignment horizontal="center" vertical="center"/>
    </xf>
    <xf numFmtId="10" fontId="22" fillId="0" borderId="4" xfId="0" applyNumberFormat="1" applyFont="1" applyFill="1" applyBorder="1" applyAlignment="1">
      <alignment horizontal="center" vertical="center" wrapText="1"/>
    </xf>
    <xf numFmtId="10" fontId="38" fillId="0" borderId="5" xfId="0" applyNumberFormat="1" applyFont="1" applyFill="1" applyBorder="1" applyAlignment="1">
      <alignment horizontal="center" vertical="center" wrapText="1"/>
    </xf>
    <xf numFmtId="0" fontId="22" fillId="0" borderId="4" xfId="0" quotePrefix="1" applyNumberFormat="1" applyFont="1" applyFill="1" applyBorder="1" applyAlignment="1">
      <alignment horizontal="center" vertical="center" wrapText="1"/>
    </xf>
    <xf numFmtId="0" fontId="22" fillId="0" borderId="8" xfId="0" applyNumberFormat="1" applyFont="1" applyFill="1" applyBorder="1" applyAlignment="1">
      <alignment horizontal="center" vertical="center" wrapText="1"/>
    </xf>
    <xf numFmtId="0" fontId="38" fillId="18" borderId="9" xfId="0" applyNumberFormat="1" applyFont="1" applyFill="1" applyBorder="1" applyAlignment="1">
      <alignment horizontal="center" vertical="center" wrapText="1"/>
    </xf>
    <xf numFmtId="0" fontId="38" fillId="18" borderId="8" xfId="0" applyNumberFormat="1" applyFont="1" applyFill="1" applyBorder="1" applyAlignment="1">
      <alignment horizontal="center" vertical="center" wrapText="1"/>
    </xf>
    <xf numFmtId="0" fontId="22" fillId="0" borderId="3" xfId="0" quotePrefix="1" applyNumberFormat="1" applyFont="1" applyFill="1" applyBorder="1" applyAlignment="1">
      <alignment horizontal="center" vertical="center" wrapText="1"/>
    </xf>
    <xf numFmtId="0" fontId="38" fillId="0" borderId="2" xfId="0" applyNumberFormat="1" applyFont="1" applyFill="1" applyBorder="1" applyAlignment="1">
      <alignment horizontal="center" vertical="center" wrapText="1"/>
    </xf>
    <xf numFmtId="10" fontId="22" fillId="0" borderId="3" xfId="0" applyNumberFormat="1" applyFont="1" applyFill="1" applyBorder="1" applyAlignment="1">
      <alignment horizontal="center" vertical="center" wrapText="1"/>
    </xf>
    <xf numFmtId="10" fontId="38" fillId="0" borderId="2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0" fontId="38" fillId="18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64" fontId="22" fillId="0" borderId="2" xfId="0" quotePrefix="1" applyNumberFormat="1" applyFont="1" applyFill="1" applyBorder="1" applyAlignment="1">
      <alignment horizontal="center" vertical="center" wrapText="1"/>
    </xf>
    <xf numFmtId="164" fontId="38" fillId="0" borderId="2" xfId="0" quotePrefix="1" applyNumberFormat="1" applyFont="1" applyFill="1" applyBorder="1" applyAlignment="1">
      <alignment horizontal="center" vertical="center" wrapText="1"/>
    </xf>
    <xf numFmtId="0" fontId="22" fillId="0" borderId="5" xfId="0" applyNumberFormat="1" applyFont="1" applyBorder="1" applyAlignment="1">
      <alignment horizontal="center" vertical="center" wrapText="1"/>
    </xf>
    <xf numFmtId="0" fontId="22" fillId="0" borderId="2" xfId="0" quotePrefix="1" applyNumberFormat="1" applyFont="1" applyFill="1" applyBorder="1" applyAlignment="1">
      <alignment horizontal="center" vertical="center" wrapText="1"/>
    </xf>
    <xf numFmtId="10" fontId="22" fillId="10" borderId="5" xfId="0" applyNumberFormat="1" applyFont="1" applyFill="1" applyBorder="1" applyAlignment="1">
      <alignment horizontal="center" vertical="center" wrapText="1"/>
    </xf>
    <xf numFmtId="10" fontId="22" fillId="0" borderId="2" xfId="0" applyNumberFormat="1" applyFont="1" applyFill="1" applyBorder="1" applyAlignment="1">
      <alignment horizontal="center" vertical="center" wrapText="1"/>
    </xf>
    <xf numFmtId="9" fontId="22" fillId="0" borderId="5" xfId="0" applyNumberFormat="1" applyFont="1" applyFill="1" applyBorder="1" applyAlignment="1">
      <alignment horizontal="center" vertical="center" wrapText="1"/>
    </xf>
  </cellXfs>
  <cellStyles count="4">
    <cellStyle name="20% - Colore 2 2" xfId="3"/>
    <cellStyle name="Calcolo" xfId="1" builtinId="22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mbreggiatura massima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"/>
  <sheetViews>
    <sheetView zoomScaleNormal="100" zoomScaleSheetLayoutView="87" workbookViewId="0">
      <pane xSplit="5" topLeftCell="U1" activePane="topRight" state="frozen"/>
      <selection pane="topRight" activeCell="Y16" sqref="Y16"/>
    </sheetView>
  </sheetViews>
  <sheetFormatPr defaultRowHeight="12.75" x14ac:dyDescent="0.2"/>
  <cols>
    <col min="1" max="1" width="22.5703125" customWidth="1"/>
    <col min="2" max="2" width="10.140625" customWidth="1"/>
    <col min="3" max="3" width="20" customWidth="1"/>
    <col min="4" max="4" width="25.7109375" customWidth="1"/>
    <col min="5" max="5" width="14.7109375" customWidth="1"/>
    <col min="6" max="6" width="14.42578125" customWidth="1"/>
    <col min="7" max="7" width="14.42578125" style="192" customWidth="1"/>
    <col min="8" max="8" width="14.42578125" customWidth="1"/>
    <col min="9" max="9" width="14.42578125" style="192" customWidth="1"/>
    <col min="10" max="10" width="14.42578125" customWidth="1"/>
    <col min="11" max="11" width="14.42578125" style="193" customWidth="1"/>
    <col min="12" max="12" width="14.42578125" customWidth="1"/>
    <col min="13" max="13" width="14.42578125" style="192" customWidth="1"/>
    <col min="14" max="14" width="14.42578125" customWidth="1"/>
    <col min="15" max="15" width="14.42578125" style="194" customWidth="1"/>
    <col min="16" max="23" width="14.42578125" customWidth="1"/>
    <col min="24" max="24" width="18.7109375" customWidth="1"/>
    <col min="25" max="25" width="20.42578125" customWidth="1"/>
    <col min="26" max="26" width="16.140625" customWidth="1"/>
    <col min="27" max="27" width="35.42578125" customWidth="1"/>
  </cols>
  <sheetData>
    <row r="1" spans="1:27" s="484" customFormat="1" ht="58.5" customHeight="1" x14ac:dyDescent="0.2">
      <c r="A1" s="492" t="s">
        <v>0</v>
      </c>
      <c r="B1" s="494" t="s">
        <v>1</v>
      </c>
      <c r="C1" s="494" t="s">
        <v>2</v>
      </c>
      <c r="D1" s="494" t="s">
        <v>3</v>
      </c>
      <c r="E1" s="494" t="s">
        <v>4</v>
      </c>
      <c r="F1" s="493" t="s">
        <v>5</v>
      </c>
      <c r="G1" s="493" t="s">
        <v>6</v>
      </c>
      <c r="H1" s="493" t="s">
        <v>7</v>
      </c>
      <c r="I1" s="493" t="s">
        <v>8</v>
      </c>
      <c r="J1" s="493" t="s">
        <v>9</v>
      </c>
      <c r="K1" s="493" t="s">
        <v>10</v>
      </c>
      <c r="L1" s="493" t="s">
        <v>11</v>
      </c>
      <c r="M1" s="493" t="s">
        <v>12</v>
      </c>
      <c r="N1" s="493" t="s">
        <v>13</v>
      </c>
      <c r="O1" s="493" t="s">
        <v>14</v>
      </c>
      <c r="P1" s="493" t="s">
        <v>15</v>
      </c>
      <c r="Q1" s="493" t="s">
        <v>16</v>
      </c>
      <c r="R1" s="493" t="s">
        <v>17</v>
      </c>
      <c r="S1" s="493" t="s">
        <v>18</v>
      </c>
      <c r="T1" s="493" t="s">
        <v>19</v>
      </c>
      <c r="U1" s="495" t="s">
        <v>20</v>
      </c>
      <c r="V1" s="493" t="s">
        <v>21</v>
      </c>
      <c r="W1" s="495" t="s">
        <v>22</v>
      </c>
      <c r="X1" s="493" t="s">
        <v>472</v>
      </c>
      <c r="Y1" s="495" t="s">
        <v>473</v>
      </c>
      <c r="Z1" s="493" t="s">
        <v>23</v>
      </c>
      <c r="AA1" s="493" t="s">
        <v>24</v>
      </c>
    </row>
    <row r="2" spans="1:27" s="154" customFormat="1" ht="38.25" customHeight="1" x14ac:dyDescent="0.2">
      <c r="A2" s="667" t="s">
        <v>277</v>
      </c>
      <c r="B2" s="632" t="s">
        <v>293</v>
      </c>
      <c r="C2" s="671" t="s">
        <v>294</v>
      </c>
      <c r="D2" s="89" t="s">
        <v>295</v>
      </c>
      <c r="E2" s="126" t="s">
        <v>49</v>
      </c>
      <c r="F2" s="71"/>
      <c r="G2" s="95"/>
      <c r="H2" s="72"/>
      <c r="I2" s="95"/>
      <c r="J2" s="71"/>
      <c r="K2" s="95"/>
      <c r="L2" s="73"/>
      <c r="M2" s="95"/>
      <c r="N2" s="72"/>
      <c r="O2" s="45">
        <v>36</v>
      </c>
      <c r="P2" s="111">
        <v>45</v>
      </c>
      <c r="Q2" s="144"/>
      <c r="R2" s="111">
        <v>45</v>
      </c>
      <c r="S2" s="112"/>
      <c r="T2" s="112" t="s">
        <v>412</v>
      </c>
      <c r="U2" s="112" t="s">
        <v>413</v>
      </c>
      <c r="V2" s="94" t="s">
        <v>414</v>
      </c>
      <c r="W2" s="94" t="s">
        <v>480</v>
      </c>
      <c r="X2" s="363" t="s">
        <v>481</v>
      </c>
      <c r="Y2" s="363" t="s">
        <v>481</v>
      </c>
      <c r="Z2" s="94" t="s">
        <v>35</v>
      </c>
      <c r="AA2" s="153"/>
    </row>
    <row r="3" spans="1:27" s="154" customFormat="1" ht="31.5" customHeight="1" x14ac:dyDescent="0.2">
      <c r="A3" s="667"/>
      <c r="B3" s="146"/>
      <c r="C3" s="672"/>
      <c r="D3" s="89"/>
      <c r="E3" s="126"/>
      <c r="F3" s="71"/>
      <c r="G3" s="95"/>
      <c r="H3" s="72"/>
      <c r="I3" s="95"/>
      <c r="J3" s="71"/>
      <c r="K3" s="95"/>
      <c r="L3" s="73"/>
      <c r="M3" s="95"/>
      <c r="N3" s="72"/>
      <c r="O3" s="45">
        <v>4</v>
      </c>
      <c r="P3" s="111">
        <v>1</v>
      </c>
      <c r="Q3" s="144"/>
      <c r="R3" s="111">
        <v>1</v>
      </c>
      <c r="S3" s="112"/>
      <c r="T3" s="112"/>
      <c r="U3" s="112"/>
      <c r="V3" s="94"/>
      <c r="W3" s="112"/>
      <c r="X3" s="31"/>
      <c r="Y3" s="31"/>
      <c r="Z3" s="94" t="s">
        <v>35</v>
      </c>
      <c r="AA3" s="153"/>
    </row>
    <row r="4" spans="1:27" ht="25.5" x14ac:dyDescent="0.2">
      <c r="A4" s="668"/>
      <c r="B4" s="612" t="s">
        <v>296</v>
      </c>
      <c r="C4" s="611" t="s">
        <v>297</v>
      </c>
      <c r="D4" s="155" t="s">
        <v>298</v>
      </c>
      <c r="E4" s="19" t="s">
        <v>49</v>
      </c>
      <c r="F4" s="113">
        <v>10</v>
      </c>
      <c r="G4" s="156">
        <v>7</v>
      </c>
      <c r="H4" s="136">
        <v>10</v>
      </c>
      <c r="I4" s="156">
        <v>10</v>
      </c>
      <c r="J4" s="136">
        <v>10</v>
      </c>
      <c r="K4" s="157">
        <v>6</v>
      </c>
      <c r="L4" s="114">
        <v>10</v>
      </c>
      <c r="M4" s="8">
        <v>3</v>
      </c>
      <c r="N4" s="115">
        <v>10</v>
      </c>
      <c r="O4" s="45">
        <v>4</v>
      </c>
      <c r="P4" s="115">
        <v>10</v>
      </c>
      <c r="Q4" s="144"/>
      <c r="R4" s="115">
        <v>10</v>
      </c>
      <c r="S4" s="116"/>
      <c r="T4" s="116">
        <v>10</v>
      </c>
      <c r="U4" s="116">
        <v>12</v>
      </c>
      <c r="V4" s="47">
        <v>10</v>
      </c>
      <c r="W4" s="116">
        <v>10</v>
      </c>
      <c r="X4" s="31">
        <v>10</v>
      </c>
      <c r="Y4" s="363" t="s">
        <v>482</v>
      </c>
      <c r="Z4" s="47" t="s">
        <v>35</v>
      </c>
      <c r="AA4" s="31"/>
    </row>
  </sheetData>
  <mergeCells count="1">
    <mergeCell ref="C2:C3"/>
  </mergeCells>
  <pageMargins left="0.78740157480314965" right="0.78740157480314965" top="0.47244094488188981" bottom="0.31496062992125984" header="0.23622047244094491" footer="0.15748031496062992"/>
  <pageSetup paperSize="9" scale="32" orientation="landscape" r:id="rId1"/>
  <headerFooter alignWithMargins="0">
    <oddHeader>&amp;L&amp;"Arial,Grassetto"PIANO MONITORAGGIO 2011</oddHeader>
    <oddFooter xml:space="preserve">&amp;L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21"/>
  <sheetViews>
    <sheetView topLeftCell="R1" zoomScale="90" zoomScaleNormal="90" zoomScaleSheetLayoutView="100" workbookViewId="0">
      <selection activeCell="X125" sqref="X125"/>
    </sheetView>
  </sheetViews>
  <sheetFormatPr defaultRowHeight="15" outlineLevelCol="1" x14ac:dyDescent="0.2"/>
  <cols>
    <col min="1" max="1" width="22.5703125" style="230" customWidth="1"/>
    <col min="2" max="2" width="10.140625" style="230" customWidth="1"/>
    <col min="3" max="3" width="20" style="230" customWidth="1"/>
    <col min="4" max="4" width="40.140625" style="230" customWidth="1"/>
    <col min="5" max="5" width="14.42578125" style="230" customWidth="1"/>
    <col min="6" max="6" width="14.42578125" style="230" hidden="1" customWidth="1" outlineLevel="1"/>
    <col min="7" max="7" width="14.42578125" style="362" hidden="1" customWidth="1" outlineLevel="1"/>
    <col min="8" max="8" width="14.42578125" style="230" hidden="1" customWidth="1" outlineLevel="1"/>
    <col min="9" max="9" width="14.42578125" style="362" hidden="1" customWidth="1" outlineLevel="1"/>
    <col min="10" max="10" width="14.42578125" style="230" hidden="1" customWidth="1" outlineLevel="1"/>
    <col min="11" max="11" width="14.42578125" style="362" hidden="1" customWidth="1" outlineLevel="1"/>
    <col min="12" max="12" width="14.42578125" style="230" hidden="1" customWidth="1" outlineLevel="1"/>
    <col min="13" max="13" width="14.42578125" style="362" hidden="1" customWidth="1" outlineLevel="1"/>
    <col min="14" max="16" width="14.42578125" style="230" hidden="1" customWidth="1" outlineLevel="1"/>
    <col min="17" max="17" width="14.42578125" style="230" customWidth="1" collapsed="1"/>
    <col min="18" max="20" width="14.42578125" style="230" customWidth="1"/>
    <col min="21" max="21" width="16.85546875" style="230" customWidth="1"/>
    <col min="22" max="22" width="16.140625" style="230" customWidth="1"/>
    <col min="23" max="23" width="16.85546875" style="230" customWidth="1"/>
    <col min="24" max="25" width="16.140625" style="230" customWidth="1"/>
    <col min="26" max="27" width="14.42578125" customWidth="1"/>
    <col min="28" max="28" width="14.42578125" style="169" customWidth="1"/>
    <col min="29" max="29" width="16.140625" style="230" customWidth="1"/>
    <col min="30" max="30" width="35.42578125" style="230" customWidth="1"/>
    <col min="31" max="262" width="9.140625" style="230"/>
    <col min="263" max="263" width="22.5703125" style="230" customWidth="1"/>
    <col min="264" max="264" width="10.140625" style="230" customWidth="1"/>
    <col min="265" max="265" width="20" style="230" customWidth="1"/>
    <col min="266" max="266" width="40.140625" style="230" customWidth="1"/>
    <col min="267" max="284" width="14.42578125" style="230" customWidth="1"/>
    <col min="285" max="285" width="16.140625" style="230" customWidth="1"/>
    <col min="286" max="286" width="35.42578125" style="230" customWidth="1"/>
    <col min="287" max="518" width="9.140625" style="230"/>
    <col min="519" max="519" width="22.5703125" style="230" customWidth="1"/>
    <col min="520" max="520" width="10.140625" style="230" customWidth="1"/>
    <col min="521" max="521" width="20" style="230" customWidth="1"/>
    <col min="522" max="522" width="40.140625" style="230" customWidth="1"/>
    <col min="523" max="540" width="14.42578125" style="230" customWidth="1"/>
    <col min="541" max="541" width="16.140625" style="230" customWidth="1"/>
    <col min="542" max="542" width="35.42578125" style="230" customWidth="1"/>
    <col min="543" max="774" width="9.140625" style="230"/>
    <col min="775" max="775" width="22.5703125" style="230" customWidth="1"/>
    <col min="776" max="776" width="10.140625" style="230" customWidth="1"/>
    <col min="777" max="777" width="20" style="230" customWidth="1"/>
    <col min="778" max="778" width="40.140625" style="230" customWidth="1"/>
    <col min="779" max="796" width="14.42578125" style="230" customWidth="1"/>
    <col min="797" max="797" width="16.140625" style="230" customWidth="1"/>
    <col min="798" max="798" width="35.42578125" style="230" customWidth="1"/>
    <col min="799" max="1030" width="9.140625" style="230"/>
    <col min="1031" max="1031" width="22.5703125" style="230" customWidth="1"/>
    <col min="1032" max="1032" width="10.140625" style="230" customWidth="1"/>
    <col min="1033" max="1033" width="20" style="230" customWidth="1"/>
    <col min="1034" max="1034" width="40.140625" style="230" customWidth="1"/>
    <col min="1035" max="1052" width="14.42578125" style="230" customWidth="1"/>
    <col min="1053" max="1053" width="16.140625" style="230" customWidth="1"/>
    <col min="1054" max="1054" width="35.42578125" style="230" customWidth="1"/>
    <col min="1055" max="1286" width="9.140625" style="230"/>
    <col min="1287" max="1287" width="22.5703125" style="230" customWidth="1"/>
    <col min="1288" max="1288" width="10.140625" style="230" customWidth="1"/>
    <col min="1289" max="1289" width="20" style="230" customWidth="1"/>
    <col min="1290" max="1290" width="40.140625" style="230" customWidth="1"/>
    <col min="1291" max="1308" width="14.42578125" style="230" customWidth="1"/>
    <col min="1309" max="1309" width="16.140625" style="230" customWidth="1"/>
    <col min="1310" max="1310" width="35.42578125" style="230" customWidth="1"/>
    <col min="1311" max="1542" width="9.140625" style="230"/>
    <col min="1543" max="1543" width="22.5703125" style="230" customWidth="1"/>
    <col min="1544" max="1544" width="10.140625" style="230" customWidth="1"/>
    <col min="1545" max="1545" width="20" style="230" customWidth="1"/>
    <col min="1546" max="1546" width="40.140625" style="230" customWidth="1"/>
    <col min="1547" max="1564" width="14.42578125" style="230" customWidth="1"/>
    <col min="1565" max="1565" width="16.140625" style="230" customWidth="1"/>
    <col min="1566" max="1566" width="35.42578125" style="230" customWidth="1"/>
    <col min="1567" max="1798" width="9.140625" style="230"/>
    <col min="1799" max="1799" width="22.5703125" style="230" customWidth="1"/>
    <col min="1800" max="1800" width="10.140625" style="230" customWidth="1"/>
    <col min="1801" max="1801" width="20" style="230" customWidth="1"/>
    <col min="1802" max="1802" width="40.140625" style="230" customWidth="1"/>
    <col min="1803" max="1820" width="14.42578125" style="230" customWidth="1"/>
    <col min="1821" max="1821" width="16.140625" style="230" customWidth="1"/>
    <col min="1822" max="1822" width="35.42578125" style="230" customWidth="1"/>
    <col min="1823" max="2054" width="9.140625" style="230"/>
    <col min="2055" max="2055" width="22.5703125" style="230" customWidth="1"/>
    <col min="2056" max="2056" width="10.140625" style="230" customWidth="1"/>
    <col min="2057" max="2057" width="20" style="230" customWidth="1"/>
    <col min="2058" max="2058" width="40.140625" style="230" customWidth="1"/>
    <col min="2059" max="2076" width="14.42578125" style="230" customWidth="1"/>
    <col min="2077" max="2077" width="16.140625" style="230" customWidth="1"/>
    <col min="2078" max="2078" width="35.42578125" style="230" customWidth="1"/>
    <col min="2079" max="2310" width="9.140625" style="230"/>
    <col min="2311" max="2311" width="22.5703125" style="230" customWidth="1"/>
    <col min="2312" max="2312" width="10.140625" style="230" customWidth="1"/>
    <col min="2313" max="2313" width="20" style="230" customWidth="1"/>
    <col min="2314" max="2314" width="40.140625" style="230" customWidth="1"/>
    <col min="2315" max="2332" width="14.42578125" style="230" customWidth="1"/>
    <col min="2333" max="2333" width="16.140625" style="230" customWidth="1"/>
    <col min="2334" max="2334" width="35.42578125" style="230" customWidth="1"/>
    <col min="2335" max="2566" width="9.140625" style="230"/>
    <col min="2567" max="2567" width="22.5703125" style="230" customWidth="1"/>
    <col min="2568" max="2568" width="10.140625" style="230" customWidth="1"/>
    <col min="2569" max="2569" width="20" style="230" customWidth="1"/>
    <col min="2570" max="2570" width="40.140625" style="230" customWidth="1"/>
    <col min="2571" max="2588" width="14.42578125" style="230" customWidth="1"/>
    <col min="2589" max="2589" width="16.140625" style="230" customWidth="1"/>
    <col min="2590" max="2590" width="35.42578125" style="230" customWidth="1"/>
    <col min="2591" max="2822" width="9.140625" style="230"/>
    <col min="2823" max="2823" width="22.5703125" style="230" customWidth="1"/>
    <col min="2824" max="2824" width="10.140625" style="230" customWidth="1"/>
    <col min="2825" max="2825" width="20" style="230" customWidth="1"/>
    <col min="2826" max="2826" width="40.140625" style="230" customWidth="1"/>
    <col min="2827" max="2844" width="14.42578125" style="230" customWidth="1"/>
    <col min="2845" max="2845" width="16.140625" style="230" customWidth="1"/>
    <col min="2846" max="2846" width="35.42578125" style="230" customWidth="1"/>
    <col min="2847" max="3078" width="9.140625" style="230"/>
    <col min="3079" max="3079" width="22.5703125" style="230" customWidth="1"/>
    <col min="3080" max="3080" width="10.140625" style="230" customWidth="1"/>
    <col min="3081" max="3081" width="20" style="230" customWidth="1"/>
    <col min="3082" max="3082" width="40.140625" style="230" customWidth="1"/>
    <col min="3083" max="3100" width="14.42578125" style="230" customWidth="1"/>
    <col min="3101" max="3101" width="16.140625" style="230" customWidth="1"/>
    <col min="3102" max="3102" width="35.42578125" style="230" customWidth="1"/>
    <col min="3103" max="3334" width="9.140625" style="230"/>
    <col min="3335" max="3335" width="22.5703125" style="230" customWidth="1"/>
    <col min="3336" max="3336" width="10.140625" style="230" customWidth="1"/>
    <col min="3337" max="3337" width="20" style="230" customWidth="1"/>
    <col min="3338" max="3338" width="40.140625" style="230" customWidth="1"/>
    <col min="3339" max="3356" width="14.42578125" style="230" customWidth="1"/>
    <col min="3357" max="3357" width="16.140625" style="230" customWidth="1"/>
    <col min="3358" max="3358" width="35.42578125" style="230" customWidth="1"/>
    <col min="3359" max="3590" width="9.140625" style="230"/>
    <col min="3591" max="3591" width="22.5703125" style="230" customWidth="1"/>
    <col min="3592" max="3592" width="10.140625" style="230" customWidth="1"/>
    <col min="3593" max="3593" width="20" style="230" customWidth="1"/>
    <col min="3594" max="3594" width="40.140625" style="230" customWidth="1"/>
    <col min="3595" max="3612" width="14.42578125" style="230" customWidth="1"/>
    <col min="3613" max="3613" width="16.140625" style="230" customWidth="1"/>
    <col min="3614" max="3614" width="35.42578125" style="230" customWidth="1"/>
    <col min="3615" max="3846" width="9.140625" style="230"/>
    <col min="3847" max="3847" width="22.5703125" style="230" customWidth="1"/>
    <col min="3848" max="3848" width="10.140625" style="230" customWidth="1"/>
    <col min="3849" max="3849" width="20" style="230" customWidth="1"/>
    <col min="3850" max="3850" width="40.140625" style="230" customWidth="1"/>
    <col min="3851" max="3868" width="14.42578125" style="230" customWidth="1"/>
    <col min="3869" max="3869" width="16.140625" style="230" customWidth="1"/>
    <col min="3870" max="3870" width="35.42578125" style="230" customWidth="1"/>
    <col min="3871" max="4102" width="9.140625" style="230"/>
    <col min="4103" max="4103" width="22.5703125" style="230" customWidth="1"/>
    <col min="4104" max="4104" width="10.140625" style="230" customWidth="1"/>
    <col min="4105" max="4105" width="20" style="230" customWidth="1"/>
    <col min="4106" max="4106" width="40.140625" style="230" customWidth="1"/>
    <col min="4107" max="4124" width="14.42578125" style="230" customWidth="1"/>
    <col min="4125" max="4125" width="16.140625" style="230" customWidth="1"/>
    <col min="4126" max="4126" width="35.42578125" style="230" customWidth="1"/>
    <col min="4127" max="4358" width="9.140625" style="230"/>
    <col min="4359" max="4359" width="22.5703125" style="230" customWidth="1"/>
    <col min="4360" max="4360" width="10.140625" style="230" customWidth="1"/>
    <col min="4361" max="4361" width="20" style="230" customWidth="1"/>
    <col min="4362" max="4362" width="40.140625" style="230" customWidth="1"/>
    <col min="4363" max="4380" width="14.42578125" style="230" customWidth="1"/>
    <col min="4381" max="4381" width="16.140625" style="230" customWidth="1"/>
    <col min="4382" max="4382" width="35.42578125" style="230" customWidth="1"/>
    <col min="4383" max="4614" width="9.140625" style="230"/>
    <col min="4615" max="4615" width="22.5703125" style="230" customWidth="1"/>
    <col min="4616" max="4616" width="10.140625" style="230" customWidth="1"/>
    <col min="4617" max="4617" width="20" style="230" customWidth="1"/>
    <col min="4618" max="4618" width="40.140625" style="230" customWidth="1"/>
    <col min="4619" max="4636" width="14.42578125" style="230" customWidth="1"/>
    <col min="4637" max="4637" width="16.140625" style="230" customWidth="1"/>
    <col min="4638" max="4638" width="35.42578125" style="230" customWidth="1"/>
    <col min="4639" max="4870" width="9.140625" style="230"/>
    <col min="4871" max="4871" width="22.5703125" style="230" customWidth="1"/>
    <col min="4872" max="4872" width="10.140625" style="230" customWidth="1"/>
    <col min="4873" max="4873" width="20" style="230" customWidth="1"/>
    <col min="4874" max="4874" width="40.140625" style="230" customWidth="1"/>
    <col min="4875" max="4892" width="14.42578125" style="230" customWidth="1"/>
    <col min="4893" max="4893" width="16.140625" style="230" customWidth="1"/>
    <col min="4894" max="4894" width="35.42578125" style="230" customWidth="1"/>
    <col min="4895" max="5126" width="9.140625" style="230"/>
    <col min="5127" max="5127" width="22.5703125" style="230" customWidth="1"/>
    <col min="5128" max="5128" width="10.140625" style="230" customWidth="1"/>
    <col min="5129" max="5129" width="20" style="230" customWidth="1"/>
    <col min="5130" max="5130" width="40.140625" style="230" customWidth="1"/>
    <col min="5131" max="5148" width="14.42578125" style="230" customWidth="1"/>
    <col min="5149" max="5149" width="16.140625" style="230" customWidth="1"/>
    <col min="5150" max="5150" width="35.42578125" style="230" customWidth="1"/>
    <col min="5151" max="5382" width="9.140625" style="230"/>
    <col min="5383" max="5383" width="22.5703125" style="230" customWidth="1"/>
    <col min="5384" max="5384" width="10.140625" style="230" customWidth="1"/>
    <col min="5385" max="5385" width="20" style="230" customWidth="1"/>
    <col min="5386" max="5386" width="40.140625" style="230" customWidth="1"/>
    <col min="5387" max="5404" width="14.42578125" style="230" customWidth="1"/>
    <col min="5405" max="5405" width="16.140625" style="230" customWidth="1"/>
    <col min="5406" max="5406" width="35.42578125" style="230" customWidth="1"/>
    <col min="5407" max="5638" width="9.140625" style="230"/>
    <col min="5639" max="5639" width="22.5703125" style="230" customWidth="1"/>
    <col min="5640" max="5640" width="10.140625" style="230" customWidth="1"/>
    <col min="5641" max="5641" width="20" style="230" customWidth="1"/>
    <col min="5642" max="5642" width="40.140625" style="230" customWidth="1"/>
    <col min="5643" max="5660" width="14.42578125" style="230" customWidth="1"/>
    <col min="5661" max="5661" width="16.140625" style="230" customWidth="1"/>
    <col min="5662" max="5662" width="35.42578125" style="230" customWidth="1"/>
    <col min="5663" max="5894" width="9.140625" style="230"/>
    <col min="5895" max="5895" width="22.5703125" style="230" customWidth="1"/>
    <col min="5896" max="5896" width="10.140625" style="230" customWidth="1"/>
    <col min="5897" max="5897" width="20" style="230" customWidth="1"/>
    <col min="5898" max="5898" width="40.140625" style="230" customWidth="1"/>
    <col min="5899" max="5916" width="14.42578125" style="230" customWidth="1"/>
    <col min="5917" max="5917" width="16.140625" style="230" customWidth="1"/>
    <col min="5918" max="5918" width="35.42578125" style="230" customWidth="1"/>
    <col min="5919" max="6150" width="9.140625" style="230"/>
    <col min="6151" max="6151" width="22.5703125" style="230" customWidth="1"/>
    <col min="6152" max="6152" width="10.140625" style="230" customWidth="1"/>
    <col min="6153" max="6153" width="20" style="230" customWidth="1"/>
    <col min="6154" max="6154" width="40.140625" style="230" customWidth="1"/>
    <col min="6155" max="6172" width="14.42578125" style="230" customWidth="1"/>
    <col min="6173" max="6173" width="16.140625" style="230" customWidth="1"/>
    <col min="6174" max="6174" width="35.42578125" style="230" customWidth="1"/>
    <col min="6175" max="6406" width="9.140625" style="230"/>
    <col min="6407" max="6407" width="22.5703125" style="230" customWidth="1"/>
    <col min="6408" max="6408" width="10.140625" style="230" customWidth="1"/>
    <col min="6409" max="6409" width="20" style="230" customWidth="1"/>
    <col min="6410" max="6410" width="40.140625" style="230" customWidth="1"/>
    <col min="6411" max="6428" width="14.42578125" style="230" customWidth="1"/>
    <col min="6429" max="6429" width="16.140625" style="230" customWidth="1"/>
    <col min="6430" max="6430" width="35.42578125" style="230" customWidth="1"/>
    <col min="6431" max="6662" width="9.140625" style="230"/>
    <col min="6663" max="6663" width="22.5703125" style="230" customWidth="1"/>
    <col min="6664" max="6664" width="10.140625" style="230" customWidth="1"/>
    <col min="6665" max="6665" width="20" style="230" customWidth="1"/>
    <col min="6666" max="6666" width="40.140625" style="230" customWidth="1"/>
    <col min="6667" max="6684" width="14.42578125" style="230" customWidth="1"/>
    <col min="6685" max="6685" width="16.140625" style="230" customWidth="1"/>
    <col min="6686" max="6686" width="35.42578125" style="230" customWidth="1"/>
    <col min="6687" max="6918" width="9.140625" style="230"/>
    <col min="6919" max="6919" width="22.5703125" style="230" customWidth="1"/>
    <col min="6920" max="6920" width="10.140625" style="230" customWidth="1"/>
    <col min="6921" max="6921" width="20" style="230" customWidth="1"/>
    <col min="6922" max="6922" width="40.140625" style="230" customWidth="1"/>
    <col min="6923" max="6940" width="14.42578125" style="230" customWidth="1"/>
    <col min="6941" max="6941" width="16.140625" style="230" customWidth="1"/>
    <col min="6942" max="6942" width="35.42578125" style="230" customWidth="1"/>
    <col min="6943" max="7174" width="9.140625" style="230"/>
    <col min="7175" max="7175" width="22.5703125" style="230" customWidth="1"/>
    <col min="7176" max="7176" width="10.140625" style="230" customWidth="1"/>
    <col min="7177" max="7177" width="20" style="230" customWidth="1"/>
    <col min="7178" max="7178" width="40.140625" style="230" customWidth="1"/>
    <col min="7179" max="7196" width="14.42578125" style="230" customWidth="1"/>
    <col min="7197" max="7197" width="16.140625" style="230" customWidth="1"/>
    <col min="7198" max="7198" width="35.42578125" style="230" customWidth="1"/>
    <col min="7199" max="7430" width="9.140625" style="230"/>
    <col min="7431" max="7431" width="22.5703125" style="230" customWidth="1"/>
    <col min="7432" max="7432" width="10.140625" style="230" customWidth="1"/>
    <col min="7433" max="7433" width="20" style="230" customWidth="1"/>
    <col min="7434" max="7434" width="40.140625" style="230" customWidth="1"/>
    <col min="7435" max="7452" width="14.42578125" style="230" customWidth="1"/>
    <col min="7453" max="7453" width="16.140625" style="230" customWidth="1"/>
    <col min="7454" max="7454" width="35.42578125" style="230" customWidth="1"/>
    <col min="7455" max="7686" width="9.140625" style="230"/>
    <col min="7687" max="7687" width="22.5703125" style="230" customWidth="1"/>
    <col min="7688" max="7688" width="10.140625" style="230" customWidth="1"/>
    <col min="7689" max="7689" width="20" style="230" customWidth="1"/>
    <col min="7690" max="7690" width="40.140625" style="230" customWidth="1"/>
    <col min="7691" max="7708" width="14.42578125" style="230" customWidth="1"/>
    <col min="7709" max="7709" width="16.140625" style="230" customWidth="1"/>
    <col min="7710" max="7710" width="35.42578125" style="230" customWidth="1"/>
    <col min="7711" max="7942" width="9.140625" style="230"/>
    <col min="7943" max="7943" width="22.5703125" style="230" customWidth="1"/>
    <col min="7944" max="7944" width="10.140625" style="230" customWidth="1"/>
    <col min="7945" max="7945" width="20" style="230" customWidth="1"/>
    <col min="7946" max="7946" width="40.140625" style="230" customWidth="1"/>
    <col min="7947" max="7964" width="14.42578125" style="230" customWidth="1"/>
    <col min="7965" max="7965" width="16.140625" style="230" customWidth="1"/>
    <col min="7966" max="7966" width="35.42578125" style="230" customWidth="1"/>
    <col min="7967" max="8198" width="9.140625" style="230"/>
    <col min="8199" max="8199" width="22.5703125" style="230" customWidth="1"/>
    <col min="8200" max="8200" width="10.140625" style="230" customWidth="1"/>
    <col min="8201" max="8201" width="20" style="230" customWidth="1"/>
    <col min="8202" max="8202" width="40.140625" style="230" customWidth="1"/>
    <col min="8203" max="8220" width="14.42578125" style="230" customWidth="1"/>
    <col min="8221" max="8221" width="16.140625" style="230" customWidth="1"/>
    <col min="8222" max="8222" width="35.42578125" style="230" customWidth="1"/>
    <col min="8223" max="8454" width="9.140625" style="230"/>
    <col min="8455" max="8455" width="22.5703125" style="230" customWidth="1"/>
    <col min="8456" max="8456" width="10.140625" style="230" customWidth="1"/>
    <col min="8457" max="8457" width="20" style="230" customWidth="1"/>
    <col min="8458" max="8458" width="40.140625" style="230" customWidth="1"/>
    <col min="8459" max="8476" width="14.42578125" style="230" customWidth="1"/>
    <col min="8477" max="8477" width="16.140625" style="230" customWidth="1"/>
    <col min="8478" max="8478" width="35.42578125" style="230" customWidth="1"/>
    <col min="8479" max="8710" width="9.140625" style="230"/>
    <col min="8711" max="8711" width="22.5703125" style="230" customWidth="1"/>
    <col min="8712" max="8712" width="10.140625" style="230" customWidth="1"/>
    <col min="8713" max="8713" width="20" style="230" customWidth="1"/>
    <col min="8714" max="8714" width="40.140625" style="230" customWidth="1"/>
    <col min="8715" max="8732" width="14.42578125" style="230" customWidth="1"/>
    <col min="8733" max="8733" width="16.140625" style="230" customWidth="1"/>
    <col min="8734" max="8734" width="35.42578125" style="230" customWidth="1"/>
    <col min="8735" max="8966" width="9.140625" style="230"/>
    <col min="8967" max="8967" width="22.5703125" style="230" customWidth="1"/>
    <col min="8968" max="8968" width="10.140625" style="230" customWidth="1"/>
    <col min="8969" max="8969" width="20" style="230" customWidth="1"/>
    <col min="8970" max="8970" width="40.140625" style="230" customWidth="1"/>
    <col min="8971" max="8988" width="14.42578125" style="230" customWidth="1"/>
    <col min="8989" max="8989" width="16.140625" style="230" customWidth="1"/>
    <col min="8990" max="8990" width="35.42578125" style="230" customWidth="1"/>
    <col min="8991" max="9222" width="9.140625" style="230"/>
    <col min="9223" max="9223" width="22.5703125" style="230" customWidth="1"/>
    <col min="9224" max="9224" width="10.140625" style="230" customWidth="1"/>
    <col min="9225" max="9225" width="20" style="230" customWidth="1"/>
    <col min="9226" max="9226" width="40.140625" style="230" customWidth="1"/>
    <col min="9227" max="9244" width="14.42578125" style="230" customWidth="1"/>
    <col min="9245" max="9245" width="16.140625" style="230" customWidth="1"/>
    <col min="9246" max="9246" width="35.42578125" style="230" customWidth="1"/>
    <col min="9247" max="9478" width="9.140625" style="230"/>
    <col min="9479" max="9479" width="22.5703125" style="230" customWidth="1"/>
    <col min="9480" max="9480" width="10.140625" style="230" customWidth="1"/>
    <col min="9481" max="9481" width="20" style="230" customWidth="1"/>
    <col min="9482" max="9482" width="40.140625" style="230" customWidth="1"/>
    <col min="9483" max="9500" width="14.42578125" style="230" customWidth="1"/>
    <col min="9501" max="9501" width="16.140625" style="230" customWidth="1"/>
    <col min="9502" max="9502" width="35.42578125" style="230" customWidth="1"/>
    <col min="9503" max="9734" width="9.140625" style="230"/>
    <col min="9735" max="9735" width="22.5703125" style="230" customWidth="1"/>
    <col min="9736" max="9736" width="10.140625" style="230" customWidth="1"/>
    <col min="9737" max="9737" width="20" style="230" customWidth="1"/>
    <col min="9738" max="9738" width="40.140625" style="230" customWidth="1"/>
    <col min="9739" max="9756" width="14.42578125" style="230" customWidth="1"/>
    <col min="9757" max="9757" width="16.140625" style="230" customWidth="1"/>
    <col min="9758" max="9758" width="35.42578125" style="230" customWidth="1"/>
    <col min="9759" max="9990" width="9.140625" style="230"/>
    <col min="9991" max="9991" width="22.5703125" style="230" customWidth="1"/>
    <col min="9992" max="9992" width="10.140625" style="230" customWidth="1"/>
    <col min="9993" max="9993" width="20" style="230" customWidth="1"/>
    <col min="9994" max="9994" width="40.140625" style="230" customWidth="1"/>
    <col min="9995" max="10012" width="14.42578125" style="230" customWidth="1"/>
    <col min="10013" max="10013" width="16.140625" style="230" customWidth="1"/>
    <col min="10014" max="10014" width="35.42578125" style="230" customWidth="1"/>
    <col min="10015" max="10246" width="9.140625" style="230"/>
    <col min="10247" max="10247" width="22.5703125" style="230" customWidth="1"/>
    <col min="10248" max="10248" width="10.140625" style="230" customWidth="1"/>
    <col min="10249" max="10249" width="20" style="230" customWidth="1"/>
    <col min="10250" max="10250" width="40.140625" style="230" customWidth="1"/>
    <col min="10251" max="10268" width="14.42578125" style="230" customWidth="1"/>
    <col min="10269" max="10269" width="16.140625" style="230" customWidth="1"/>
    <col min="10270" max="10270" width="35.42578125" style="230" customWidth="1"/>
    <col min="10271" max="10502" width="9.140625" style="230"/>
    <col min="10503" max="10503" width="22.5703125" style="230" customWidth="1"/>
    <col min="10504" max="10504" width="10.140625" style="230" customWidth="1"/>
    <col min="10505" max="10505" width="20" style="230" customWidth="1"/>
    <col min="10506" max="10506" width="40.140625" style="230" customWidth="1"/>
    <col min="10507" max="10524" width="14.42578125" style="230" customWidth="1"/>
    <col min="10525" max="10525" width="16.140625" style="230" customWidth="1"/>
    <col min="10526" max="10526" width="35.42578125" style="230" customWidth="1"/>
    <col min="10527" max="10758" width="9.140625" style="230"/>
    <col min="10759" max="10759" width="22.5703125" style="230" customWidth="1"/>
    <col min="10760" max="10760" width="10.140625" style="230" customWidth="1"/>
    <col min="10761" max="10761" width="20" style="230" customWidth="1"/>
    <col min="10762" max="10762" width="40.140625" style="230" customWidth="1"/>
    <col min="10763" max="10780" width="14.42578125" style="230" customWidth="1"/>
    <col min="10781" max="10781" width="16.140625" style="230" customWidth="1"/>
    <col min="10782" max="10782" width="35.42578125" style="230" customWidth="1"/>
    <col min="10783" max="11014" width="9.140625" style="230"/>
    <col min="11015" max="11015" width="22.5703125" style="230" customWidth="1"/>
    <col min="11016" max="11016" width="10.140625" style="230" customWidth="1"/>
    <col min="11017" max="11017" width="20" style="230" customWidth="1"/>
    <col min="11018" max="11018" width="40.140625" style="230" customWidth="1"/>
    <col min="11019" max="11036" width="14.42578125" style="230" customWidth="1"/>
    <col min="11037" max="11037" width="16.140625" style="230" customWidth="1"/>
    <col min="11038" max="11038" width="35.42578125" style="230" customWidth="1"/>
    <col min="11039" max="11270" width="9.140625" style="230"/>
    <col min="11271" max="11271" width="22.5703125" style="230" customWidth="1"/>
    <col min="11272" max="11272" width="10.140625" style="230" customWidth="1"/>
    <col min="11273" max="11273" width="20" style="230" customWidth="1"/>
    <col min="11274" max="11274" width="40.140625" style="230" customWidth="1"/>
    <col min="11275" max="11292" width="14.42578125" style="230" customWidth="1"/>
    <col min="11293" max="11293" width="16.140625" style="230" customWidth="1"/>
    <col min="11294" max="11294" width="35.42578125" style="230" customWidth="1"/>
    <col min="11295" max="11526" width="9.140625" style="230"/>
    <col min="11527" max="11527" width="22.5703125" style="230" customWidth="1"/>
    <col min="11528" max="11528" width="10.140625" style="230" customWidth="1"/>
    <col min="11529" max="11529" width="20" style="230" customWidth="1"/>
    <col min="11530" max="11530" width="40.140625" style="230" customWidth="1"/>
    <col min="11531" max="11548" width="14.42578125" style="230" customWidth="1"/>
    <col min="11549" max="11549" width="16.140625" style="230" customWidth="1"/>
    <col min="11550" max="11550" width="35.42578125" style="230" customWidth="1"/>
    <col min="11551" max="11782" width="9.140625" style="230"/>
    <col min="11783" max="11783" width="22.5703125" style="230" customWidth="1"/>
    <col min="11784" max="11784" width="10.140625" style="230" customWidth="1"/>
    <col min="11785" max="11785" width="20" style="230" customWidth="1"/>
    <col min="11786" max="11786" width="40.140625" style="230" customWidth="1"/>
    <col min="11787" max="11804" width="14.42578125" style="230" customWidth="1"/>
    <col min="11805" max="11805" width="16.140625" style="230" customWidth="1"/>
    <col min="11806" max="11806" width="35.42578125" style="230" customWidth="1"/>
    <col min="11807" max="12038" width="9.140625" style="230"/>
    <col min="12039" max="12039" width="22.5703125" style="230" customWidth="1"/>
    <col min="12040" max="12040" width="10.140625" style="230" customWidth="1"/>
    <col min="12041" max="12041" width="20" style="230" customWidth="1"/>
    <col min="12042" max="12042" width="40.140625" style="230" customWidth="1"/>
    <col min="12043" max="12060" width="14.42578125" style="230" customWidth="1"/>
    <col min="12061" max="12061" width="16.140625" style="230" customWidth="1"/>
    <col min="12062" max="12062" width="35.42578125" style="230" customWidth="1"/>
    <col min="12063" max="12294" width="9.140625" style="230"/>
    <col min="12295" max="12295" width="22.5703125" style="230" customWidth="1"/>
    <col min="12296" max="12296" width="10.140625" style="230" customWidth="1"/>
    <col min="12297" max="12297" width="20" style="230" customWidth="1"/>
    <col min="12298" max="12298" width="40.140625" style="230" customWidth="1"/>
    <col min="12299" max="12316" width="14.42578125" style="230" customWidth="1"/>
    <col min="12317" max="12317" width="16.140625" style="230" customWidth="1"/>
    <col min="12318" max="12318" width="35.42578125" style="230" customWidth="1"/>
    <col min="12319" max="12550" width="9.140625" style="230"/>
    <col min="12551" max="12551" width="22.5703125" style="230" customWidth="1"/>
    <col min="12552" max="12552" width="10.140625" style="230" customWidth="1"/>
    <col min="12553" max="12553" width="20" style="230" customWidth="1"/>
    <col min="12554" max="12554" width="40.140625" style="230" customWidth="1"/>
    <col min="12555" max="12572" width="14.42578125" style="230" customWidth="1"/>
    <col min="12573" max="12573" width="16.140625" style="230" customWidth="1"/>
    <col min="12574" max="12574" width="35.42578125" style="230" customWidth="1"/>
    <col min="12575" max="12806" width="9.140625" style="230"/>
    <col min="12807" max="12807" width="22.5703125" style="230" customWidth="1"/>
    <col min="12808" max="12808" width="10.140625" style="230" customWidth="1"/>
    <col min="12809" max="12809" width="20" style="230" customWidth="1"/>
    <col min="12810" max="12810" width="40.140625" style="230" customWidth="1"/>
    <col min="12811" max="12828" width="14.42578125" style="230" customWidth="1"/>
    <col min="12829" max="12829" width="16.140625" style="230" customWidth="1"/>
    <col min="12830" max="12830" width="35.42578125" style="230" customWidth="1"/>
    <col min="12831" max="13062" width="9.140625" style="230"/>
    <col min="13063" max="13063" width="22.5703125" style="230" customWidth="1"/>
    <col min="13064" max="13064" width="10.140625" style="230" customWidth="1"/>
    <col min="13065" max="13065" width="20" style="230" customWidth="1"/>
    <col min="13066" max="13066" width="40.140625" style="230" customWidth="1"/>
    <col min="13067" max="13084" width="14.42578125" style="230" customWidth="1"/>
    <col min="13085" max="13085" width="16.140625" style="230" customWidth="1"/>
    <col min="13086" max="13086" width="35.42578125" style="230" customWidth="1"/>
    <col min="13087" max="13318" width="9.140625" style="230"/>
    <col min="13319" max="13319" width="22.5703125" style="230" customWidth="1"/>
    <col min="13320" max="13320" width="10.140625" style="230" customWidth="1"/>
    <col min="13321" max="13321" width="20" style="230" customWidth="1"/>
    <col min="13322" max="13322" width="40.140625" style="230" customWidth="1"/>
    <col min="13323" max="13340" width="14.42578125" style="230" customWidth="1"/>
    <col min="13341" max="13341" width="16.140625" style="230" customWidth="1"/>
    <col min="13342" max="13342" width="35.42578125" style="230" customWidth="1"/>
    <col min="13343" max="13574" width="9.140625" style="230"/>
    <col min="13575" max="13575" width="22.5703125" style="230" customWidth="1"/>
    <col min="13576" max="13576" width="10.140625" style="230" customWidth="1"/>
    <col min="13577" max="13577" width="20" style="230" customWidth="1"/>
    <col min="13578" max="13578" width="40.140625" style="230" customWidth="1"/>
    <col min="13579" max="13596" width="14.42578125" style="230" customWidth="1"/>
    <col min="13597" max="13597" width="16.140625" style="230" customWidth="1"/>
    <col min="13598" max="13598" width="35.42578125" style="230" customWidth="1"/>
    <col min="13599" max="13830" width="9.140625" style="230"/>
    <col min="13831" max="13831" width="22.5703125" style="230" customWidth="1"/>
    <col min="13832" max="13832" width="10.140625" style="230" customWidth="1"/>
    <col min="13833" max="13833" width="20" style="230" customWidth="1"/>
    <col min="13834" max="13834" width="40.140625" style="230" customWidth="1"/>
    <col min="13835" max="13852" width="14.42578125" style="230" customWidth="1"/>
    <col min="13853" max="13853" width="16.140625" style="230" customWidth="1"/>
    <col min="13854" max="13854" width="35.42578125" style="230" customWidth="1"/>
    <col min="13855" max="14086" width="9.140625" style="230"/>
    <col min="14087" max="14087" width="22.5703125" style="230" customWidth="1"/>
    <col min="14088" max="14088" width="10.140625" style="230" customWidth="1"/>
    <col min="14089" max="14089" width="20" style="230" customWidth="1"/>
    <col min="14090" max="14090" width="40.140625" style="230" customWidth="1"/>
    <col min="14091" max="14108" width="14.42578125" style="230" customWidth="1"/>
    <col min="14109" max="14109" width="16.140625" style="230" customWidth="1"/>
    <col min="14110" max="14110" width="35.42578125" style="230" customWidth="1"/>
    <col min="14111" max="14342" width="9.140625" style="230"/>
    <col min="14343" max="14343" width="22.5703125" style="230" customWidth="1"/>
    <col min="14344" max="14344" width="10.140625" style="230" customWidth="1"/>
    <col min="14345" max="14345" width="20" style="230" customWidth="1"/>
    <col min="14346" max="14346" width="40.140625" style="230" customWidth="1"/>
    <col min="14347" max="14364" width="14.42578125" style="230" customWidth="1"/>
    <col min="14365" max="14365" width="16.140625" style="230" customWidth="1"/>
    <col min="14366" max="14366" width="35.42578125" style="230" customWidth="1"/>
    <col min="14367" max="14598" width="9.140625" style="230"/>
    <col min="14599" max="14599" width="22.5703125" style="230" customWidth="1"/>
    <col min="14600" max="14600" width="10.140625" style="230" customWidth="1"/>
    <col min="14601" max="14601" width="20" style="230" customWidth="1"/>
    <col min="14602" max="14602" width="40.140625" style="230" customWidth="1"/>
    <col min="14603" max="14620" width="14.42578125" style="230" customWidth="1"/>
    <col min="14621" max="14621" width="16.140625" style="230" customWidth="1"/>
    <col min="14622" max="14622" width="35.42578125" style="230" customWidth="1"/>
    <col min="14623" max="14854" width="9.140625" style="230"/>
    <col min="14855" max="14855" width="22.5703125" style="230" customWidth="1"/>
    <col min="14856" max="14856" width="10.140625" style="230" customWidth="1"/>
    <col min="14857" max="14857" width="20" style="230" customWidth="1"/>
    <col min="14858" max="14858" width="40.140625" style="230" customWidth="1"/>
    <col min="14859" max="14876" width="14.42578125" style="230" customWidth="1"/>
    <col min="14877" max="14877" width="16.140625" style="230" customWidth="1"/>
    <col min="14878" max="14878" width="35.42578125" style="230" customWidth="1"/>
    <col min="14879" max="15110" width="9.140625" style="230"/>
    <col min="15111" max="15111" width="22.5703125" style="230" customWidth="1"/>
    <col min="15112" max="15112" width="10.140625" style="230" customWidth="1"/>
    <col min="15113" max="15113" width="20" style="230" customWidth="1"/>
    <col min="15114" max="15114" width="40.140625" style="230" customWidth="1"/>
    <col min="15115" max="15132" width="14.42578125" style="230" customWidth="1"/>
    <col min="15133" max="15133" width="16.140625" style="230" customWidth="1"/>
    <col min="15134" max="15134" width="35.42578125" style="230" customWidth="1"/>
    <col min="15135" max="15366" width="9.140625" style="230"/>
    <col min="15367" max="15367" width="22.5703125" style="230" customWidth="1"/>
    <col min="15368" max="15368" width="10.140625" style="230" customWidth="1"/>
    <col min="15369" max="15369" width="20" style="230" customWidth="1"/>
    <col min="15370" max="15370" width="40.140625" style="230" customWidth="1"/>
    <col min="15371" max="15388" width="14.42578125" style="230" customWidth="1"/>
    <col min="15389" max="15389" width="16.140625" style="230" customWidth="1"/>
    <col min="15390" max="15390" width="35.42578125" style="230" customWidth="1"/>
    <col min="15391" max="15622" width="9.140625" style="230"/>
    <col min="15623" max="15623" width="22.5703125" style="230" customWidth="1"/>
    <col min="15624" max="15624" width="10.140625" style="230" customWidth="1"/>
    <col min="15625" max="15625" width="20" style="230" customWidth="1"/>
    <col min="15626" max="15626" width="40.140625" style="230" customWidth="1"/>
    <col min="15627" max="15644" width="14.42578125" style="230" customWidth="1"/>
    <col min="15645" max="15645" width="16.140625" style="230" customWidth="1"/>
    <col min="15646" max="15646" width="35.42578125" style="230" customWidth="1"/>
    <col min="15647" max="15878" width="9.140625" style="230"/>
    <col min="15879" max="15879" width="22.5703125" style="230" customWidth="1"/>
    <col min="15880" max="15880" width="10.140625" style="230" customWidth="1"/>
    <col min="15881" max="15881" width="20" style="230" customWidth="1"/>
    <col min="15882" max="15882" width="40.140625" style="230" customWidth="1"/>
    <col min="15883" max="15900" width="14.42578125" style="230" customWidth="1"/>
    <col min="15901" max="15901" width="16.140625" style="230" customWidth="1"/>
    <col min="15902" max="15902" width="35.42578125" style="230" customWidth="1"/>
    <col min="15903" max="16134" width="9.140625" style="230"/>
    <col min="16135" max="16135" width="22.5703125" style="230" customWidth="1"/>
    <col min="16136" max="16136" width="10.140625" style="230" customWidth="1"/>
    <col min="16137" max="16137" width="20" style="230" customWidth="1"/>
    <col min="16138" max="16138" width="40.140625" style="230" customWidth="1"/>
    <col min="16139" max="16156" width="14.42578125" style="230" customWidth="1"/>
    <col min="16157" max="16157" width="16.140625" style="230" customWidth="1"/>
    <col min="16158" max="16158" width="35.42578125" style="230" customWidth="1"/>
    <col min="16159" max="16384" width="9.140625" style="230"/>
  </cols>
  <sheetData>
    <row r="1" spans="1:30" s="486" customFormat="1" ht="58.5" customHeight="1" x14ac:dyDescent="0.2">
      <c r="A1" s="487" t="s">
        <v>0</v>
      </c>
      <c r="B1" s="488" t="s">
        <v>1</v>
      </c>
      <c r="C1" s="488" t="s">
        <v>2</v>
      </c>
      <c r="D1" s="488" t="s">
        <v>3</v>
      </c>
      <c r="E1" s="488" t="s">
        <v>4</v>
      </c>
      <c r="F1" s="489" t="s">
        <v>5</v>
      </c>
      <c r="G1" s="488" t="s">
        <v>6</v>
      </c>
      <c r="H1" s="490" t="s">
        <v>7</v>
      </c>
      <c r="I1" s="488" t="s">
        <v>8</v>
      </c>
      <c r="J1" s="490" t="s">
        <v>9</v>
      </c>
      <c r="K1" s="488" t="s">
        <v>10</v>
      </c>
      <c r="L1" s="490" t="s">
        <v>11</v>
      </c>
      <c r="M1" s="488" t="s">
        <v>12</v>
      </c>
      <c r="N1" s="490" t="s">
        <v>13</v>
      </c>
      <c r="O1" s="488" t="s">
        <v>14</v>
      </c>
      <c r="P1" s="490" t="s">
        <v>15</v>
      </c>
      <c r="Q1" s="488" t="s">
        <v>16</v>
      </c>
      <c r="R1" s="490" t="s">
        <v>17</v>
      </c>
      <c r="S1" s="488" t="s">
        <v>18</v>
      </c>
      <c r="T1" s="490" t="s">
        <v>19</v>
      </c>
      <c r="U1" s="488" t="s">
        <v>20</v>
      </c>
      <c r="V1" s="490" t="s">
        <v>21</v>
      </c>
      <c r="W1" s="488" t="s">
        <v>22</v>
      </c>
      <c r="X1" s="490" t="s">
        <v>425</v>
      </c>
      <c r="Y1" s="490" t="s">
        <v>471</v>
      </c>
      <c r="Z1" s="483" t="s">
        <v>472</v>
      </c>
      <c r="AA1" s="444" t="s">
        <v>473</v>
      </c>
      <c r="AB1" s="483" t="s">
        <v>478</v>
      </c>
      <c r="AC1" s="491" t="s">
        <v>23</v>
      </c>
      <c r="AD1" s="488" t="s">
        <v>24</v>
      </c>
    </row>
    <row r="2" spans="1:30" ht="49.5" hidden="1" customHeight="1" x14ac:dyDescent="0.2">
      <c r="A2" s="2" t="s">
        <v>25</v>
      </c>
      <c r="B2" s="697" t="s">
        <v>26</v>
      </c>
      <c r="C2" s="700" t="s">
        <v>27</v>
      </c>
      <c r="D2" s="231" t="s">
        <v>28</v>
      </c>
      <c r="E2" s="232" t="s">
        <v>29</v>
      </c>
      <c r="F2" s="233" t="s">
        <v>30</v>
      </c>
      <c r="G2" s="234">
        <v>8.76</v>
      </c>
      <c r="H2" s="235"/>
      <c r="I2" s="236"/>
      <c r="J2" s="235" t="s">
        <v>30</v>
      </c>
      <c r="K2" s="234">
        <v>8.74</v>
      </c>
      <c r="L2" s="235" t="s">
        <v>30</v>
      </c>
      <c r="M2" s="237" t="s">
        <v>31</v>
      </c>
      <c r="N2" s="238" t="s">
        <v>30</v>
      </c>
      <c r="O2" s="239"/>
      <c r="P2" s="238" t="s">
        <v>30</v>
      </c>
      <c r="Q2" s="239"/>
      <c r="R2" s="238" t="s">
        <v>30</v>
      </c>
      <c r="S2" s="239"/>
      <c r="T2" s="238" t="s">
        <v>30</v>
      </c>
      <c r="U2" s="239"/>
      <c r="V2" s="238" t="s">
        <v>30</v>
      </c>
      <c r="W2" s="239"/>
      <c r="X2" s="235"/>
      <c r="Y2" s="235"/>
      <c r="Z2" s="28"/>
      <c r="AA2" s="28"/>
      <c r="AB2" s="32"/>
      <c r="AC2" s="240" t="s">
        <v>32</v>
      </c>
    </row>
    <row r="3" spans="1:30" ht="27.75" hidden="1" customHeight="1" x14ac:dyDescent="0.2">
      <c r="A3" s="241"/>
      <c r="B3" s="698"/>
      <c r="C3" s="701"/>
      <c r="D3" s="231" t="s">
        <v>33</v>
      </c>
      <c r="E3" s="232" t="s">
        <v>34</v>
      </c>
      <c r="F3" s="242">
        <v>0.95</v>
      </c>
      <c r="G3" s="243">
        <v>1</v>
      </c>
      <c r="H3" s="244">
        <v>0.95</v>
      </c>
      <c r="I3" s="243">
        <v>1</v>
      </c>
      <c r="J3" s="244">
        <v>0.95</v>
      </c>
      <c r="K3" s="243">
        <v>1</v>
      </c>
      <c r="L3" s="244">
        <v>0.95</v>
      </c>
      <c r="M3" s="243">
        <v>1</v>
      </c>
      <c r="N3" s="245">
        <v>0.95</v>
      </c>
      <c r="O3" s="246"/>
      <c r="P3" s="245">
        <v>0.95</v>
      </c>
      <c r="Q3" s="246"/>
      <c r="R3" s="245">
        <v>0.95</v>
      </c>
      <c r="S3" s="246"/>
      <c r="T3" s="245">
        <v>0.95</v>
      </c>
      <c r="U3" s="246"/>
      <c r="V3" s="245">
        <v>0.95</v>
      </c>
      <c r="W3" s="246"/>
      <c r="X3" s="244"/>
      <c r="Y3" s="244"/>
      <c r="Z3" s="86"/>
      <c r="AA3" s="86"/>
      <c r="AB3" s="15"/>
      <c r="AC3" s="240" t="s">
        <v>35</v>
      </c>
      <c r="AD3" s="247"/>
    </row>
    <row r="4" spans="1:30" ht="39" hidden="1" customHeight="1" x14ac:dyDescent="0.2">
      <c r="A4" s="241"/>
      <c r="B4" s="699"/>
      <c r="C4" s="702"/>
      <c r="D4" s="231" t="s">
        <v>36</v>
      </c>
      <c r="E4" s="248" t="s">
        <v>34</v>
      </c>
      <c r="F4" s="242">
        <v>0.4</v>
      </c>
      <c r="G4" s="249">
        <v>0.47139999999999999</v>
      </c>
      <c r="H4" s="244">
        <v>0.4</v>
      </c>
      <c r="I4" s="249">
        <v>0.51490000000000002</v>
      </c>
      <c r="J4" s="244">
        <v>0.4</v>
      </c>
      <c r="K4" s="249">
        <v>0.56530000000000002</v>
      </c>
      <c r="L4" s="244">
        <v>0.4</v>
      </c>
      <c r="M4" s="249">
        <v>0.47449999999999998</v>
      </c>
      <c r="N4" s="245">
        <v>0.4</v>
      </c>
      <c r="O4" s="246"/>
      <c r="P4" s="245">
        <v>0.4</v>
      </c>
      <c r="Q4" s="246"/>
      <c r="R4" s="245">
        <v>0.4</v>
      </c>
      <c r="S4" s="246"/>
      <c r="T4" s="245">
        <v>0.4</v>
      </c>
      <c r="U4" s="246"/>
      <c r="V4" s="245">
        <v>0.4</v>
      </c>
      <c r="W4" s="246"/>
      <c r="X4" s="244"/>
      <c r="Y4" s="244"/>
      <c r="Z4" s="112"/>
      <c r="AA4" s="112"/>
      <c r="AB4" s="32"/>
      <c r="AC4" s="250" t="s">
        <v>35</v>
      </c>
      <c r="AD4" s="247"/>
    </row>
    <row r="5" spans="1:30" ht="118.5" hidden="1" customHeight="1" x14ac:dyDescent="0.2">
      <c r="A5" s="241"/>
      <c r="B5" s="697" t="s">
        <v>37</v>
      </c>
      <c r="C5" s="700" t="s">
        <v>38</v>
      </c>
      <c r="D5" s="231" t="s">
        <v>39</v>
      </c>
      <c r="E5" s="248" t="s">
        <v>29</v>
      </c>
      <c r="F5" s="251" t="s">
        <v>40</v>
      </c>
      <c r="G5" s="234">
        <v>8.57</v>
      </c>
      <c r="H5" s="252"/>
      <c r="I5" s="236"/>
      <c r="J5" s="252" t="s">
        <v>40</v>
      </c>
      <c r="K5" s="234">
        <v>8.69</v>
      </c>
      <c r="L5" s="252" t="s">
        <v>40</v>
      </c>
      <c r="M5" s="237" t="s">
        <v>31</v>
      </c>
      <c r="N5" s="253" t="s">
        <v>40</v>
      </c>
      <c r="O5" s="254"/>
      <c r="P5" s="253" t="s">
        <v>40</v>
      </c>
      <c r="Q5" s="254"/>
      <c r="R5" s="253" t="s">
        <v>40</v>
      </c>
      <c r="S5" s="254"/>
      <c r="T5" s="253" t="s">
        <v>40</v>
      </c>
      <c r="U5" s="254"/>
      <c r="V5" s="253" t="s">
        <v>40</v>
      </c>
      <c r="W5" s="254"/>
      <c r="X5" s="252"/>
      <c r="Y5" s="252"/>
      <c r="Z5" s="120"/>
      <c r="AA5" s="120"/>
      <c r="AB5" s="15"/>
      <c r="AC5" s="250" t="s">
        <v>32</v>
      </c>
      <c r="AD5" s="247"/>
    </row>
    <row r="6" spans="1:30" ht="53.25" hidden="1" customHeight="1" x14ac:dyDescent="0.2">
      <c r="A6" s="241"/>
      <c r="B6" s="699"/>
      <c r="C6" s="702"/>
      <c r="D6" s="231" t="s">
        <v>41</v>
      </c>
      <c r="E6" s="248" t="s">
        <v>42</v>
      </c>
      <c r="F6" s="251" t="s">
        <v>43</v>
      </c>
      <c r="G6" s="236">
        <v>8</v>
      </c>
      <c r="H6" s="252" t="s">
        <v>43</v>
      </c>
      <c r="I6" s="236">
        <v>8</v>
      </c>
      <c r="J6" s="252" t="s">
        <v>43</v>
      </c>
      <c r="K6" s="255">
        <v>8</v>
      </c>
      <c r="L6" s="252" t="s">
        <v>43</v>
      </c>
      <c r="M6" s="256">
        <v>8</v>
      </c>
      <c r="N6" s="253" t="s">
        <v>43</v>
      </c>
      <c r="O6" s="254"/>
      <c r="P6" s="253" t="s">
        <v>43</v>
      </c>
      <c r="Q6" s="254"/>
      <c r="R6" s="253" t="s">
        <v>43</v>
      </c>
      <c r="S6" s="254"/>
      <c r="T6" s="253" t="s">
        <v>43</v>
      </c>
      <c r="U6" s="254"/>
      <c r="V6" s="253" t="s">
        <v>43</v>
      </c>
      <c r="W6" s="254"/>
      <c r="X6" s="252"/>
      <c r="Y6" s="252"/>
      <c r="Z6" s="120"/>
      <c r="AA6" s="120"/>
      <c r="AB6" s="15"/>
      <c r="AC6" s="250" t="s">
        <v>35</v>
      </c>
      <c r="AD6" s="247"/>
    </row>
    <row r="7" spans="1:30" ht="69.75" hidden="1" customHeight="1" x14ac:dyDescent="0.2">
      <c r="A7" s="241"/>
      <c r="B7" s="697" t="s">
        <v>44</v>
      </c>
      <c r="C7" s="700" t="s">
        <v>45</v>
      </c>
      <c r="D7" s="231" t="s">
        <v>46</v>
      </c>
      <c r="E7" s="248" t="s">
        <v>29</v>
      </c>
      <c r="F7" s="257" t="s">
        <v>47</v>
      </c>
      <c r="G7" s="234">
        <v>8.19</v>
      </c>
      <c r="H7" s="258" t="s">
        <v>47</v>
      </c>
      <c r="I7" s="236">
        <v>0</v>
      </c>
      <c r="J7" s="258" t="s">
        <v>47</v>
      </c>
      <c r="K7" s="259">
        <v>8.34</v>
      </c>
      <c r="L7" s="258" t="s">
        <v>47</v>
      </c>
      <c r="M7" s="236" t="s">
        <v>31</v>
      </c>
      <c r="N7" s="260" t="s">
        <v>47</v>
      </c>
      <c r="O7" s="261"/>
      <c r="P7" s="260" t="s">
        <v>47</v>
      </c>
      <c r="Q7" s="261"/>
      <c r="R7" s="260" t="s">
        <v>47</v>
      </c>
      <c r="S7" s="261"/>
      <c r="T7" s="260" t="s">
        <v>47</v>
      </c>
      <c r="U7" s="261"/>
      <c r="V7" s="260" t="s">
        <v>47</v>
      </c>
      <c r="W7" s="261"/>
      <c r="X7" s="258"/>
      <c r="Y7" s="640"/>
      <c r="AC7" s="250" t="s">
        <v>32</v>
      </c>
      <c r="AD7" s="247"/>
    </row>
    <row r="8" spans="1:30" ht="79.5" hidden="1" customHeight="1" x14ac:dyDescent="0.2">
      <c r="A8" s="241"/>
      <c r="B8" s="698"/>
      <c r="C8" s="701"/>
      <c r="D8" s="231" t="s">
        <v>48</v>
      </c>
      <c r="E8" s="248" t="s">
        <v>49</v>
      </c>
      <c r="F8" s="257" t="s">
        <v>50</v>
      </c>
      <c r="G8" s="237" t="s">
        <v>51</v>
      </c>
      <c r="H8" s="258" t="s">
        <v>50</v>
      </c>
      <c r="I8" s="237" t="s">
        <v>52</v>
      </c>
      <c r="J8" s="258" t="s">
        <v>50</v>
      </c>
      <c r="K8" s="237" t="s">
        <v>53</v>
      </c>
      <c r="L8" s="258" t="s">
        <v>50</v>
      </c>
      <c r="M8" s="237" t="s">
        <v>54</v>
      </c>
      <c r="N8" s="260" t="s">
        <v>50</v>
      </c>
      <c r="O8" s="261"/>
      <c r="P8" s="260" t="s">
        <v>50</v>
      </c>
      <c r="Q8" s="261"/>
      <c r="R8" s="260" t="s">
        <v>50</v>
      </c>
      <c r="S8" s="261"/>
      <c r="T8" s="260" t="s">
        <v>50</v>
      </c>
      <c r="U8" s="261"/>
      <c r="V8" s="260" t="s">
        <v>50</v>
      </c>
      <c r="W8" s="261"/>
      <c r="X8" s="258"/>
      <c r="Y8" s="640"/>
      <c r="AC8" s="250" t="s">
        <v>56</v>
      </c>
      <c r="AD8" s="247"/>
    </row>
    <row r="9" spans="1:30" ht="52.5" hidden="1" customHeight="1" x14ac:dyDescent="0.2">
      <c r="A9" s="241"/>
      <c r="B9" s="698"/>
      <c r="C9" s="701"/>
      <c r="D9" s="231" t="s">
        <v>58</v>
      </c>
      <c r="E9" s="248" t="s">
        <v>49</v>
      </c>
      <c r="F9" s="257">
        <v>21</v>
      </c>
      <c r="G9" s="236">
        <v>13</v>
      </c>
      <c r="H9" s="258">
        <v>21</v>
      </c>
      <c r="I9" s="237">
        <v>13.5</v>
      </c>
      <c r="J9" s="260">
        <v>21</v>
      </c>
      <c r="K9" s="236">
        <v>11</v>
      </c>
      <c r="L9" s="260">
        <v>21</v>
      </c>
      <c r="M9" s="236">
        <v>11</v>
      </c>
      <c r="N9" s="260">
        <v>21</v>
      </c>
      <c r="O9" s="261"/>
      <c r="P9" s="260">
        <v>21</v>
      </c>
      <c r="Q9" s="261"/>
      <c r="R9" s="260">
        <v>21</v>
      </c>
      <c r="S9" s="261"/>
      <c r="T9" s="260">
        <v>21</v>
      </c>
      <c r="U9" s="261"/>
      <c r="V9" s="260">
        <v>21</v>
      </c>
      <c r="W9" s="261"/>
      <c r="X9" s="258"/>
      <c r="Y9" s="640"/>
      <c r="AC9" s="250" t="s">
        <v>35</v>
      </c>
      <c r="AD9" s="247"/>
    </row>
    <row r="10" spans="1:30" ht="55.5" hidden="1" customHeight="1" x14ac:dyDescent="0.2">
      <c r="A10" s="241"/>
      <c r="B10" s="699"/>
      <c r="C10" s="702"/>
      <c r="D10" s="231" t="s">
        <v>59</v>
      </c>
      <c r="E10" s="248" t="s">
        <v>60</v>
      </c>
      <c r="F10" s="242">
        <v>0.02</v>
      </c>
      <c r="G10" s="243">
        <v>0</v>
      </c>
      <c r="H10" s="244">
        <v>0.02</v>
      </c>
      <c r="I10" s="243">
        <v>0</v>
      </c>
      <c r="J10" s="244">
        <v>0.02</v>
      </c>
      <c r="K10" s="243">
        <v>0</v>
      </c>
      <c r="L10" s="244">
        <v>0.02</v>
      </c>
      <c r="M10" s="243">
        <v>0</v>
      </c>
      <c r="N10" s="245">
        <v>0.02</v>
      </c>
      <c r="O10" s="246"/>
      <c r="P10" s="245">
        <v>0.02</v>
      </c>
      <c r="Q10" s="246"/>
      <c r="R10" s="245">
        <v>0.02</v>
      </c>
      <c r="S10" s="246"/>
      <c r="T10" s="245">
        <v>0.02</v>
      </c>
      <c r="U10" s="246"/>
      <c r="V10" s="245">
        <v>0.02</v>
      </c>
      <c r="W10" s="246"/>
      <c r="X10" s="244"/>
      <c r="Y10" s="641"/>
      <c r="AC10" s="250" t="s">
        <v>35</v>
      </c>
      <c r="AD10" s="247"/>
    </row>
    <row r="11" spans="1:30" ht="25.5" hidden="1" customHeight="1" x14ac:dyDescent="0.2">
      <c r="A11" s="241"/>
      <c r="B11" s="697" t="s">
        <v>61</v>
      </c>
      <c r="C11" s="700" t="s">
        <v>419</v>
      </c>
      <c r="D11" s="231" t="s">
        <v>63</v>
      </c>
      <c r="E11" s="248" t="s">
        <v>64</v>
      </c>
      <c r="F11" s="257">
        <v>20</v>
      </c>
      <c r="G11" s="236">
        <v>0</v>
      </c>
      <c r="H11" s="258">
        <v>20</v>
      </c>
      <c r="I11" s="236">
        <v>0</v>
      </c>
      <c r="J11" s="260">
        <v>20</v>
      </c>
      <c r="K11" s="236">
        <v>1</v>
      </c>
      <c r="L11" s="260">
        <v>20</v>
      </c>
      <c r="M11" s="236">
        <v>0</v>
      </c>
      <c r="N11" s="260">
        <v>20</v>
      </c>
      <c r="O11" s="261"/>
      <c r="P11" s="260">
        <v>20</v>
      </c>
      <c r="Q11" s="261"/>
      <c r="R11" s="260">
        <v>20</v>
      </c>
      <c r="S11" s="261"/>
      <c r="T11" s="260">
        <v>20</v>
      </c>
      <c r="U11" s="261"/>
      <c r="V11" s="260">
        <v>20</v>
      </c>
      <c r="W11" s="261"/>
      <c r="X11" s="258"/>
      <c r="Y11" s="640"/>
      <c r="AC11" s="250" t="s">
        <v>35</v>
      </c>
      <c r="AD11" s="247"/>
    </row>
    <row r="12" spans="1:30" ht="22.5" hidden="1" customHeight="1" x14ac:dyDescent="0.2">
      <c r="A12" s="241"/>
      <c r="B12" s="698"/>
      <c r="C12" s="701"/>
      <c r="D12" s="231" t="s">
        <v>65</v>
      </c>
      <c r="E12" s="248" t="s">
        <v>64</v>
      </c>
      <c r="F12" s="257">
        <v>15</v>
      </c>
      <c r="G12" s="236">
        <v>0</v>
      </c>
      <c r="H12" s="258">
        <v>15</v>
      </c>
      <c r="I12" s="236">
        <v>0</v>
      </c>
      <c r="J12" s="260">
        <v>15</v>
      </c>
      <c r="K12" s="236">
        <v>0</v>
      </c>
      <c r="L12" s="260">
        <v>15</v>
      </c>
      <c r="M12" s="236">
        <v>0</v>
      </c>
      <c r="N12" s="260">
        <v>15</v>
      </c>
      <c r="O12" s="261"/>
      <c r="P12" s="260">
        <v>15</v>
      </c>
      <c r="Q12" s="261"/>
      <c r="R12" s="260">
        <v>15</v>
      </c>
      <c r="S12" s="261"/>
      <c r="T12" s="260">
        <v>15</v>
      </c>
      <c r="U12" s="261"/>
      <c r="V12" s="260">
        <v>15</v>
      </c>
      <c r="W12" s="261"/>
      <c r="X12" s="258"/>
      <c r="Y12" s="640"/>
      <c r="AC12" s="250" t="s">
        <v>35</v>
      </c>
      <c r="AD12" s="247"/>
    </row>
    <row r="13" spans="1:30" ht="24.75" hidden="1" customHeight="1" x14ac:dyDescent="0.2">
      <c r="A13" s="241"/>
      <c r="B13" s="699"/>
      <c r="C13" s="702"/>
      <c r="D13" s="231" t="s">
        <v>66</v>
      </c>
      <c r="E13" s="248" t="s">
        <v>34</v>
      </c>
      <c r="F13" s="242">
        <v>0.05</v>
      </c>
      <c r="G13" s="243">
        <v>0</v>
      </c>
      <c r="H13" s="244">
        <v>0.05</v>
      </c>
      <c r="I13" s="249">
        <v>5.9999999999999995E-4</v>
      </c>
      <c r="J13" s="244">
        <v>0.05</v>
      </c>
      <c r="K13" s="249">
        <v>5.9999999999999995E-4</v>
      </c>
      <c r="L13" s="244">
        <v>0.05</v>
      </c>
      <c r="M13" s="249">
        <v>0</v>
      </c>
      <c r="N13" s="245">
        <v>0.05</v>
      </c>
      <c r="O13" s="246"/>
      <c r="P13" s="245">
        <v>0.05</v>
      </c>
      <c r="Q13" s="246"/>
      <c r="R13" s="245">
        <v>0.05</v>
      </c>
      <c r="S13" s="246"/>
      <c r="T13" s="245">
        <v>0.05</v>
      </c>
      <c r="U13" s="246"/>
      <c r="V13" s="245">
        <v>0.05</v>
      </c>
      <c r="W13" s="246"/>
      <c r="X13" s="244"/>
      <c r="Y13" s="641"/>
      <c r="AC13" s="250" t="s">
        <v>35</v>
      </c>
      <c r="AD13" s="247"/>
    </row>
    <row r="14" spans="1:30" ht="46.5" hidden="1" customHeight="1" x14ac:dyDescent="0.2">
      <c r="A14" s="241"/>
      <c r="B14" s="697" t="s">
        <v>67</v>
      </c>
      <c r="C14" s="700" t="s">
        <v>68</v>
      </c>
      <c r="D14" s="231" t="s">
        <v>69</v>
      </c>
      <c r="E14" s="232" t="s">
        <v>70</v>
      </c>
      <c r="F14" s="257" t="s">
        <v>71</v>
      </c>
      <c r="G14" s="249">
        <v>0.97870000000000001</v>
      </c>
      <c r="H14" s="258" t="s">
        <v>71</v>
      </c>
      <c r="I14" s="249">
        <v>0.84189999999999998</v>
      </c>
      <c r="J14" s="258" t="s">
        <v>71</v>
      </c>
      <c r="K14" s="249">
        <v>0.91890000000000005</v>
      </c>
      <c r="L14" s="258" t="s">
        <v>71</v>
      </c>
      <c r="M14" s="249">
        <v>0.92</v>
      </c>
      <c r="N14" s="260" t="s">
        <v>71</v>
      </c>
      <c r="O14" s="261"/>
      <c r="P14" s="260" t="s">
        <v>71</v>
      </c>
      <c r="Q14" s="261"/>
      <c r="R14" s="260" t="s">
        <v>71</v>
      </c>
      <c r="S14" s="261"/>
      <c r="T14" s="260" t="s">
        <v>71</v>
      </c>
      <c r="U14" s="261"/>
      <c r="V14" s="260" t="s">
        <v>71</v>
      </c>
      <c r="W14" s="261"/>
      <c r="X14" s="258"/>
      <c r="Y14" s="640"/>
      <c r="AC14" s="250" t="s">
        <v>35</v>
      </c>
      <c r="AD14" s="247"/>
    </row>
    <row r="15" spans="1:30" ht="24.75" hidden="1" customHeight="1" x14ac:dyDescent="0.2">
      <c r="A15" s="241"/>
      <c r="B15" s="698"/>
      <c r="C15" s="701"/>
      <c r="D15" s="231" t="s">
        <v>72</v>
      </c>
      <c r="E15" s="248" t="s">
        <v>34</v>
      </c>
      <c r="F15" s="242">
        <v>0.9</v>
      </c>
      <c r="G15" s="249">
        <v>0.93740000000000001</v>
      </c>
      <c r="H15" s="244">
        <v>0.9</v>
      </c>
      <c r="I15" s="249">
        <v>0.80689999999999995</v>
      </c>
      <c r="J15" s="244">
        <v>0.9</v>
      </c>
      <c r="K15" s="249">
        <v>0.88</v>
      </c>
      <c r="L15" s="244">
        <v>0.9</v>
      </c>
      <c r="M15" s="249">
        <v>0.98160000000000003</v>
      </c>
      <c r="N15" s="245">
        <v>0.9</v>
      </c>
      <c r="O15" s="246"/>
      <c r="P15" s="245">
        <v>0.9</v>
      </c>
      <c r="Q15" s="246"/>
      <c r="R15" s="245">
        <v>0.9</v>
      </c>
      <c r="S15" s="246"/>
      <c r="T15" s="245">
        <v>0.9</v>
      </c>
      <c r="U15" s="246"/>
      <c r="V15" s="245">
        <v>0.9</v>
      </c>
      <c r="W15" s="246"/>
      <c r="X15" s="244"/>
      <c r="Y15" s="641"/>
      <c r="AC15" s="250" t="s">
        <v>35</v>
      </c>
      <c r="AD15" s="247"/>
    </row>
    <row r="16" spans="1:30" ht="30.75" hidden="1" customHeight="1" x14ac:dyDescent="0.2">
      <c r="A16" s="241"/>
      <c r="B16" s="699"/>
      <c r="C16" s="702"/>
      <c r="D16" s="231" t="s">
        <v>73</v>
      </c>
      <c r="E16" s="248" t="s">
        <v>34</v>
      </c>
      <c r="F16" s="242">
        <v>0.85</v>
      </c>
      <c r="G16" s="249">
        <v>0.998</v>
      </c>
      <c r="H16" s="244">
        <v>0.85</v>
      </c>
      <c r="I16" s="249">
        <v>1</v>
      </c>
      <c r="J16" s="244">
        <v>0.85</v>
      </c>
      <c r="K16" s="249">
        <v>0.99</v>
      </c>
      <c r="L16" s="244">
        <v>0.85</v>
      </c>
      <c r="M16" s="249">
        <v>0.93620000000000003</v>
      </c>
      <c r="N16" s="245">
        <v>0.85</v>
      </c>
      <c r="O16" s="246"/>
      <c r="P16" s="245">
        <v>0.85</v>
      </c>
      <c r="Q16" s="246"/>
      <c r="R16" s="245">
        <v>0.85</v>
      </c>
      <c r="S16" s="246"/>
      <c r="T16" s="245">
        <v>0.85</v>
      </c>
      <c r="U16" s="246"/>
      <c r="V16" s="245">
        <v>0.85</v>
      </c>
      <c r="W16" s="246"/>
      <c r="X16" s="244"/>
      <c r="Y16" s="641"/>
      <c r="AC16" s="250" t="s">
        <v>35</v>
      </c>
      <c r="AD16" s="247"/>
    </row>
    <row r="17" spans="1:30" ht="67.5" hidden="1" customHeight="1" x14ac:dyDescent="0.2">
      <c r="A17" s="241"/>
      <c r="B17" s="697" t="s">
        <v>74</v>
      </c>
      <c r="C17" s="700" t="s">
        <v>75</v>
      </c>
      <c r="D17" s="231" t="s">
        <v>76</v>
      </c>
      <c r="E17" s="248" t="s">
        <v>29</v>
      </c>
      <c r="F17" s="251" t="s">
        <v>77</v>
      </c>
      <c r="G17" s="234">
        <v>8.3699999999999992</v>
      </c>
      <c r="H17" s="252"/>
      <c r="I17" s="236"/>
      <c r="J17" s="253" t="s">
        <v>77</v>
      </c>
      <c r="K17" s="262">
        <v>8.57</v>
      </c>
      <c r="L17" s="253" t="s">
        <v>77</v>
      </c>
      <c r="M17" s="236" t="s">
        <v>31</v>
      </c>
      <c r="N17" s="253" t="s">
        <v>77</v>
      </c>
      <c r="O17" s="254"/>
      <c r="P17" s="253" t="s">
        <v>78</v>
      </c>
      <c r="Q17" s="254"/>
      <c r="R17" s="253" t="s">
        <v>78</v>
      </c>
      <c r="S17" s="254"/>
      <c r="T17" s="253" t="s">
        <v>78</v>
      </c>
      <c r="U17" s="254"/>
      <c r="V17" s="253" t="s">
        <v>78</v>
      </c>
      <c r="W17" s="254"/>
      <c r="X17" s="252"/>
      <c r="Y17" s="642"/>
      <c r="AC17" s="250" t="s">
        <v>32</v>
      </c>
      <c r="AD17" s="231" t="s">
        <v>79</v>
      </c>
    </row>
    <row r="18" spans="1:30" ht="24" hidden="1" customHeight="1" x14ac:dyDescent="0.2">
      <c r="A18" s="241"/>
      <c r="B18" s="699"/>
      <c r="C18" s="702"/>
      <c r="D18" s="263" t="s">
        <v>80</v>
      </c>
      <c r="E18" s="264" t="s">
        <v>64</v>
      </c>
      <c r="F18" s="265">
        <v>30</v>
      </c>
      <c r="G18" s="236">
        <v>18</v>
      </c>
      <c r="H18" s="266">
        <v>30</v>
      </c>
      <c r="I18" s="236">
        <v>10</v>
      </c>
      <c r="J18" s="260">
        <v>30</v>
      </c>
      <c r="K18" s="236">
        <v>4</v>
      </c>
      <c r="L18" s="260">
        <v>30</v>
      </c>
      <c r="M18" s="236">
        <v>28</v>
      </c>
      <c r="N18" s="260">
        <v>30</v>
      </c>
      <c r="O18" s="267"/>
      <c r="P18" s="260">
        <v>30</v>
      </c>
      <c r="Q18" s="267"/>
      <c r="R18" s="260">
        <v>30</v>
      </c>
      <c r="S18" s="267"/>
      <c r="T18" s="260">
        <v>30</v>
      </c>
      <c r="U18" s="267"/>
      <c r="V18" s="260">
        <v>30</v>
      </c>
      <c r="W18" s="267"/>
      <c r="X18" s="266"/>
      <c r="Y18" s="640"/>
      <c r="AC18" s="268" t="s">
        <v>35</v>
      </c>
      <c r="AD18" s="247"/>
    </row>
    <row r="19" spans="1:30" ht="34.5" hidden="1" customHeight="1" x14ac:dyDescent="0.2">
      <c r="A19" s="241"/>
      <c r="B19" s="269" t="s">
        <v>81</v>
      </c>
      <c r="C19" s="627" t="s">
        <v>82</v>
      </c>
      <c r="D19" s="263" t="s">
        <v>83</v>
      </c>
      <c r="E19" s="264" t="s">
        <v>64</v>
      </c>
      <c r="F19" s="265" t="s">
        <v>84</v>
      </c>
      <c r="G19" s="236">
        <v>2</v>
      </c>
      <c r="H19" s="266" t="s">
        <v>84</v>
      </c>
      <c r="I19" s="236">
        <v>2</v>
      </c>
      <c r="J19" s="260" t="s">
        <v>84</v>
      </c>
      <c r="K19" s="236">
        <v>2</v>
      </c>
      <c r="L19" s="260" t="s">
        <v>84</v>
      </c>
      <c r="M19" s="236">
        <v>2</v>
      </c>
      <c r="N19" s="260" t="s">
        <v>84</v>
      </c>
      <c r="O19" s="270"/>
      <c r="P19" s="260" t="s">
        <v>84</v>
      </c>
      <c r="Q19" s="270"/>
      <c r="R19" s="260" t="s">
        <v>84</v>
      </c>
      <c r="S19" s="270"/>
      <c r="T19" s="260" t="s">
        <v>84</v>
      </c>
      <c r="U19" s="270"/>
      <c r="V19" s="260" t="s">
        <v>84</v>
      </c>
      <c r="W19" s="270"/>
      <c r="X19" s="445"/>
      <c r="Y19" s="640"/>
      <c r="AC19" s="271" t="s">
        <v>35</v>
      </c>
      <c r="AD19" s="272"/>
    </row>
    <row r="20" spans="1:30" ht="51.75" hidden="1" customHeight="1" x14ac:dyDescent="0.2">
      <c r="A20" s="241"/>
      <c r="B20" s="697" t="s">
        <v>85</v>
      </c>
      <c r="C20" s="700" t="s">
        <v>86</v>
      </c>
      <c r="D20" s="231" t="s">
        <v>87</v>
      </c>
      <c r="E20" s="273" t="s">
        <v>29</v>
      </c>
      <c r="F20" s="257" t="s">
        <v>88</v>
      </c>
      <c r="G20" s="234">
        <v>8.75</v>
      </c>
      <c r="H20" s="258"/>
      <c r="I20" s="236"/>
      <c r="J20" s="260" t="s">
        <v>88</v>
      </c>
      <c r="K20" s="236">
        <v>9</v>
      </c>
      <c r="L20" s="260" t="s">
        <v>88</v>
      </c>
      <c r="M20" s="236" t="s">
        <v>31</v>
      </c>
      <c r="N20" s="260" t="s">
        <v>88</v>
      </c>
      <c r="O20" s="274"/>
      <c r="P20" s="253" t="s">
        <v>89</v>
      </c>
      <c r="Q20" s="274"/>
      <c r="R20" s="253" t="s">
        <v>89</v>
      </c>
      <c r="S20" s="274"/>
      <c r="T20" s="253" t="s">
        <v>89</v>
      </c>
      <c r="U20" s="274"/>
      <c r="V20" s="253" t="s">
        <v>89</v>
      </c>
      <c r="W20" s="274"/>
      <c r="X20" s="453"/>
      <c r="Y20" s="642"/>
      <c r="AC20" s="250" t="s">
        <v>32</v>
      </c>
      <c r="AD20" s="231" t="s">
        <v>90</v>
      </c>
    </row>
    <row r="21" spans="1:30" ht="28.5" hidden="1" customHeight="1" x14ac:dyDescent="0.2">
      <c r="A21" s="241"/>
      <c r="B21" s="698"/>
      <c r="C21" s="701"/>
      <c r="D21" s="231" t="s">
        <v>91</v>
      </c>
      <c r="E21" s="248" t="s">
        <v>34</v>
      </c>
      <c r="F21" s="257">
        <v>80</v>
      </c>
      <c r="G21" s="249">
        <v>0.81720000000000004</v>
      </c>
      <c r="H21" s="258">
        <v>80</v>
      </c>
      <c r="I21" s="249">
        <v>0.79500000000000004</v>
      </c>
      <c r="J21" s="260">
        <v>80</v>
      </c>
      <c r="K21" s="249">
        <v>0.88029999999999997</v>
      </c>
      <c r="L21" s="260">
        <v>80</v>
      </c>
      <c r="M21" s="249">
        <v>0.82</v>
      </c>
      <c r="N21" s="260">
        <v>80</v>
      </c>
      <c r="O21" s="274"/>
      <c r="P21" s="260">
        <v>80</v>
      </c>
      <c r="Q21" s="274"/>
      <c r="R21" s="260">
        <v>80</v>
      </c>
      <c r="S21" s="274"/>
      <c r="T21" s="260">
        <v>80</v>
      </c>
      <c r="U21" s="274"/>
      <c r="V21" s="260">
        <v>80</v>
      </c>
      <c r="W21" s="274"/>
      <c r="X21" s="446"/>
      <c r="Y21" s="640"/>
      <c r="AC21" s="275" t="s">
        <v>35</v>
      </c>
      <c r="AD21" s="272"/>
    </row>
    <row r="22" spans="1:30" ht="63.75" hidden="1" customHeight="1" x14ac:dyDescent="0.2">
      <c r="A22" s="241"/>
      <c r="B22" s="699"/>
      <c r="C22" s="702"/>
      <c r="D22" s="231" t="s">
        <v>92</v>
      </c>
      <c r="E22" s="248" t="s">
        <v>34</v>
      </c>
      <c r="F22" s="257">
        <v>80</v>
      </c>
      <c r="G22" s="249">
        <v>0.83299999999999996</v>
      </c>
      <c r="H22" s="258">
        <v>80</v>
      </c>
      <c r="I22" s="249">
        <v>0.95</v>
      </c>
      <c r="J22" s="260">
        <v>80</v>
      </c>
      <c r="K22" s="249">
        <v>1</v>
      </c>
      <c r="L22" s="260">
        <v>80</v>
      </c>
      <c r="M22" s="249">
        <v>1</v>
      </c>
      <c r="N22" s="260">
        <v>80</v>
      </c>
      <c r="O22" s="274"/>
      <c r="P22" s="260" t="s">
        <v>93</v>
      </c>
      <c r="Q22" s="274"/>
      <c r="R22" s="260" t="s">
        <v>93</v>
      </c>
      <c r="S22" s="274"/>
      <c r="T22" s="260" t="s">
        <v>93</v>
      </c>
      <c r="U22" s="274"/>
      <c r="V22" s="260" t="s">
        <v>93</v>
      </c>
      <c r="W22" s="274"/>
      <c r="X22" s="446"/>
      <c r="Y22" s="640"/>
      <c r="AC22" s="275" t="s">
        <v>35</v>
      </c>
      <c r="AD22" s="231" t="s">
        <v>90</v>
      </c>
    </row>
    <row r="23" spans="1:30" ht="62.25" hidden="1" customHeight="1" x14ac:dyDescent="0.2">
      <c r="A23" s="276"/>
      <c r="B23" s="630" t="s">
        <v>94</v>
      </c>
      <c r="C23" s="277" t="s">
        <v>95</v>
      </c>
      <c r="D23" s="278" t="s">
        <v>96</v>
      </c>
      <c r="E23" s="279" t="s">
        <v>29</v>
      </c>
      <c r="F23" s="280" t="s">
        <v>30</v>
      </c>
      <c r="G23" s="234">
        <v>9.56</v>
      </c>
      <c r="H23" s="281" t="s">
        <v>30</v>
      </c>
      <c r="I23" s="234">
        <v>9.5</v>
      </c>
      <c r="J23" s="253" t="s">
        <v>30</v>
      </c>
      <c r="K23" s="234">
        <v>9.5500000000000007</v>
      </c>
      <c r="L23" s="253" t="s">
        <v>30</v>
      </c>
      <c r="M23" s="234">
        <v>9.26</v>
      </c>
      <c r="N23" s="253" t="s">
        <v>30</v>
      </c>
      <c r="O23" s="282"/>
      <c r="P23" s="253" t="s">
        <v>30</v>
      </c>
      <c r="Q23" s="282"/>
      <c r="R23" s="253" t="s">
        <v>30</v>
      </c>
      <c r="S23" s="282"/>
      <c r="T23" s="253" t="s">
        <v>30</v>
      </c>
      <c r="U23" s="282"/>
      <c r="V23" s="253" t="s">
        <v>30</v>
      </c>
      <c r="W23" s="282"/>
      <c r="X23" s="281"/>
      <c r="Y23" s="642"/>
      <c r="AC23" s="283" t="s">
        <v>35</v>
      </c>
      <c r="AD23" s="247"/>
    </row>
    <row r="24" spans="1:30" ht="27" hidden="1" customHeight="1" x14ac:dyDescent="0.2">
      <c r="A24" s="276"/>
      <c r="B24" s="631"/>
      <c r="C24" s="284"/>
      <c r="D24" s="285" t="s">
        <v>97</v>
      </c>
      <c r="E24" s="248" t="s">
        <v>49</v>
      </c>
      <c r="F24" s="257">
        <v>3</v>
      </c>
      <c r="G24" s="236">
        <v>3</v>
      </c>
      <c r="H24" s="258">
        <v>3</v>
      </c>
      <c r="I24" s="236">
        <v>2</v>
      </c>
      <c r="J24" s="260">
        <v>3</v>
      </c>
      <c r="K24" s="236">
        <v>2</v>
      </c>
      <c r="L24" s="260">
        <v>3</v>
      </c>
      <c r="M24" s="236">
        <v>1</v>
      </c>
      <c r="N24" s="260">
        <v>3</v>
      </c>
      <c r="O24" s="261"/>
      <c r="P24" s="260">
        <v>3</v>
      </c>
      <c r="Q24" s="261"/>
      <c r="R24" s="260">
        <v>3</v>
      </c>
      <c r="S24" s="261"/>
      <c r="T24" s="260">
        <v>3</v>
      </c>
      <c r="U24" s="261"/>
      <c r="V24" s="260">
        <v>3</v>
      </c>
      <c r="W24" s="261"/>
      <c r="X24" s="258"/>
      <c r="Y24" s="640"/>
      <c r="AC24" s="250" t="s">
        <v>35</v>
      </c>
      <c r="AD24" s="247"/>
    </row>
    <row r="25" spans="1:30" ht="63" hidden="1" customHeight="1" x14ac:dyDescent="0.2">
      <c r="A25" s="286"/>
      <c r="B25" s="287"/>
      <c r="C25" s="288"/>
      <c r="D25" s="285" t="s">
        <v>98</v>
      </c>
      <c r="E25" s="289" t="s">
        <v>99</v>
      </c>
      <c r="F25" s="290" t="s">
        <v>420</v>
      </c>
      <c r="G25" s="249" t="s">
        <v>101</v>
      </c>
      <c r="H25" s="258" t="s">
        <v>102</v>
      </c>
      <c r="I25" s="249" t="s">
        <v>103</v>
      </c>
      <c r="J25" s="260" t="s">
        <v>102</v>
      </c>
      <c r="K25" s="249" t="s">
        <v>104</v>
      </c>
      <c r="L25" s="260" t="s">
        <v>102</v>
      </c>
      <c r="M25" s="249" t="s">
        <v>105</v>
      </c>
      <c r="N25" s="260" t="s">
        <v>102</v>
      </c>
      <c r="O25" s="261"/>
      <c r="P25" s="260" t="s">
        <v>102</v>
      </c>
      <c r="Q25" s="261"/>
      <c r="R25" s="260" t="s">
        <v>102</v>
      </c>
      <c r="S25" s="261"/>
      <c r="T25" s="260" t="s">
        <v>102</v>
      </c>
      <c r="U25" s="261"/>
      <c r="V25" s="260" t="s">
        <v>102</v>
      </c>
      <c r="W25" s="261"/>
      <c r="X25" s="258"/>
      <c r="Y25" s="640"/>
      <c r="AC25" s="250" t="s">
        <v>35</v>
      </c>
      <c r="AD25" s="247"/>
    </row>
    <row r="26" spans="1:30" ht="60.75" hidden="1" customHeight="1" x14ac:dyDescent="0.2">
      <c r="A26" s="62" t="s">
        <v>106</v>
      </c>
      <c r="B26" s="291" t="s">
        <v>107</v>
      </c>
      <c r="C26" s="628" t="s">
        <v>108</v>
      </c>
      <c r="D26" s="231" t="s">
        <v>109</v>
      </c>
      <c r="E26" s="248" t="s">
        <v>49</v>
      </c>
      <c r="F26" s="257" t="s">
        <v>110</v>
      </c>
      <c r="G26" s="236">
        <v>9</v>
      </c>
      <c r="H26" s="258" t="s">
        <v>110</v>
      </c>
      <c r="I26" s="236">
        <v>9</v>
      </c>
      <c r="J26" s="260" t="s">
        <v>110</v>
      </c>
      <c r="K26" s="236">
        <v>8</v>
      </c>
      <c r="L26" s="260" t="s">
        <v>110</v>
      </c>
      <c r="M26" s="236">
        <v>7.9</v>
      </c>
      <c r="N26" s="260" t="s">
        <v>110</v>
      </c>
      <c r="O26" s="274"/>
      <c r="P26" s="260" t="s">
        <v>110</v>
      </c>
      <c r="Q26" s="274"/>
      <c r="R26" s="260" t="s">
        <v>110</v>
      </c>
      <c r="S26" s="274"/>
      <c r="T26" s="260" t="s">
        <v>110</v>
      </c>
      <c r="U26" s="274"/>
      <c r="V26" s="260" t="s">
        <v>110</v>
      </c>
      <c r="W26" s="274"/>
      <c r="X26" s="446"/>
      <c r="Y26" s="640"/>
      <c r="AC26" s="275" t="s">
        <v>111</v>
      </c>
      <c r="AD26" s="247"/>
    </row>
    <row r="27" spans="1:30" ht="37.5" hidden="1" customHeight="1" x14ac:dyDescent="0.2">
      <c r="A27" s="292"/>
      <c r="B27" s="697" t="s">
        <v>112</v>
      </c>
      <c r="C27" s="700" t="s">
        <v>113</v>
      </c>
      <c r="D27" s="231" t="s">
        <v>114</v>
      </c>
      <c r="E27" s="248" t="s">
        <v>29</v>
      </c>
      <c r="F27" s="257"/>
      <c r="G27" s="236"/>
      <c r="H27" s="258" t="s">
        <v>47</v>
      </c>
      <c r="I27" s="236">
        <v>7.8</v>
      </c>
      <c r="J27" s="260"/>
      <c r="K27" s="236"/>
      <c r="L27" s="260"/>
      <c r="M27" s="236">
        <v>8.6</v>
      </c>
      <c r="N27" s="260"/>
      <c r="O27" s="274"/>
      <c r="P27" s="260"/>
      <c r="Q27" s="274"/>
      <c r="R27" s="260"/>
      <c r="S27" s="274"/>
      <c r="T27" s="260"/>
      <c r="U27" s="274"/>
      <c r="V27" s="260"/>
      <c r="W27" s="274"/>
      <c r="X27" s="446"/>
      <c r="Y27" s="640"/>
      <c r="AC27" s="275" t="s">
        <v>115</v>
      </c>
      <c r="AD27" s="247"/>
    </row>
    <row r="28" spans="1:30" ht="38.25" hidden="1" customHeight="1" x14ac:dyDescent="0.2">
      <c r="A28" s="292"/>
      <c r="B28" s="698"/>
      <c r="C28" s="701"/>
      <c r="D28" s="231" t="s">
        <v>116</v>
      </c>
      <c r="E28" s="248" t="s">
        <v>49</v>
      </c>
      <c r="F28" s="257">
        <v>3</v>
      </c>
      <c r="G28" s="234">
        <v>1.9</v>
      </c>
      <c r="H28" s="258">
        <v>3</v>
      </c>
      <c r="I28" s="234">
        <v>2.5</v>
      </c>
      <c r="J28" s="260">
        <v>3</v>
      </c>
      <c r="K28" s="236">
        <v>2</v>
      </c>
      <c r="L28" s="260">
        <v>3</v>
      </c>
      <c r="M28" s="236">
        <v>2.2999999999999998</v>
      </c>
      <c r="N28" s="260">
        <v>3</v>
      </c>
      <c r="O28" s="274"/>
      <c r="P28" s="260">
        <v>3</v>
      </c>
      <c r="Q28" s="274"/>
      <c r="R28" s="260">
        <v>3</v>
      </c>
      <c r="S28" s="274"/>
      <c r="T28" s="260">
        <v>3</v>
      </c>
      <c r="U28" s="274"/>
      <c r="V28" s="260">
        <v>3</v>
      </c>
      <c r="W28" s="274"/>
      <c r="X28" s="446"/>
      <c r="Y28" s="640"/>
      <c r="AC28" s="275" t="s">
        <v>111</v>
      </c>
      <c r="AD28" s="247"/>
    </row>
    <row r="29" spans="1:30" ht="30" hidden="1" x14ac:dyDescent="0.2">
      <c r="A29" s="292"/>
      <c r="B29" s="699"/>
      <c r="C29" s="702"/>
      <c r="D29" s="231" t="s">
        <v>117</v>
      </c>
      <c r="E29" s="248" t="s">
        <v>49</v>
      </c>
      <c r="F29" s="290">
        <v>4</v>
      </c>
      <c r="G29" s="234">
        <v>1.7</v>
      </c>
      <c r="H29" s="258">
        <v>2</v>
      </c>
      <c r="I29" s="234">
        <v>1.6</v>
      </c>
      <c r="J29" s="260">
        <v>2</v>
      </c>
      <c r="K29" s="234">
        <v>1.6</v>
      </c>
      <c r="L29" s="260">
        <v>2</v>
      </c>
      <c r="M29" s="234">
        <v>1.65</v>
      </c>
      <c r="N29" s="260">
        <v>2</v>
      </c>
      <c r="O29" s="274"/>
      <c r="P29" s="260">
        <v>2</v>
      </c>
      <c r="Q29" s="274"/>
      <c r="R29" s="260">
        <v>2</v>
      </c>
      <c r="S29" s="274"/>
      <c r="T29" s="260">
        <v>2</v>
      </c>
      <c r="U29" s="274"/>
      <c r="V29" s="260">
        <v>2</v>
      </c>
      <c r="W29" s="274"/>
      <c r="X29" s="446"/>
      <c r="Y29" s="640"/>
      <c r="AC29" s="275" t="s">
        <v>111</v>
      </c>
      <c r="AD29" s="247"/>
    </row>
    <row r="30" spans="1:30" ht="90" hidden="1" x14ac:dyDescent="0.2">
      <c r="A30" s="293"/>
      <c r="B30" s="630" t="s">
        <v>118</v>
      </c>
      <c r="C30" s="630" t="s">
        <v>119</v>
      </c>
      <c r="D30" s="285" t="s">
        <v>109</v>
      </c>
      <c r="E30" s="248" t="s">
        <v>49</v>
      </c>
      <c r="F30" s="257">
        <v>12</v>
      </c>
      <c r="G30" s="236">
        <v>9</v>
      </c>
      <c r="H30" s="258">
        <v>12</v>
      </c>
      <c r="I30" s="236">
        <v>9</v>
      </c>
      <c r="J30" s="260">
        <v>12</v>
      </c>
      <c r="K30" s="236">
        <v>8</v>
      </c>
      <c r="L30" s="260">
        <v>12</v>
      </c>
      <c r="M30" s="236">
        <v>7.9</v>
      </c>
      <c r="N30" s="260">
        <v>12</v>
      </c>
      <c r="O30" s="274"/>
      <c r="P30" s="260">
        <v>12</v>
      </c>
      <c r="Q30" s="274"/>
      <c r="R30" s="260">
        <v>12</v>
      </c>
      <c r="S30" s="274"/>
      <c r="T30" s="260">
        <v>12</v>
      </c>
      <c r="U30" s="274"/>
      <c r="V30" s="260">
        <v>12</v>
      </c>
      <c r="W30" s="274"/>
      <c r="X30" s="446"/>
      <c r="Y30" s="640"/>
      <c r="AC30" s="275" t="s">
        <v>111</v>
      </c>
      <c r="AD30" s="247"/>
    </row>
    <row r="31" spans="1:30" ht="28.5" hidden="1" customHeight="1" x14ac:dyDescent="0.2">
      <c r="A31" s="293"/>
      <c r="B31" s="287"/>
      <c r="C31" s="287"/>
      <c r="D31" s="285" t="s">
        <v>120</v>
      </c>
      <c r="E31" s="248" t="s">
        <v>29</v>
      </c>
      <c r="F31" s="257"/>
      <c r="G31" s="236"/>
      <c r="H31" s="258" t="s">
        <v>121</v>
      </c>
      <c r="I31" s="236">
        <v>0</v>
      </c>
      <c r="J31" s="260"/>
      <c r="K31" s="236"/>
      <c r="L31" s="260"/>
      <c r="M31" s="236" t="s">
        <v>31</v>
      </c>
      <c r="N31" s="260"/>
      <c r="O31" s="274"/>
      <c r="P31" s="260"/>
      <c r="Q31" s="274"/>
      <c r="R31" s="260"/>
      <c r="S31" s="274"/>
      <c r="T31" s="260"/>
      <c r="U31" s="274"/>
      <c r="V31" s="260"/>
      <c r="W31" s="274"/>
      <c r="X31" s="446"/>
      <c r="Y31" s="640"/>
      <c r="AC31" s="275" t="s">
        <v>115</v>
      </c>
      <c r="AD31" s="247"/>
    </row>
    <row r="32" spans="1:30" ht="37.5" hidden="1" customHeight="1" x14ac:dyDescent="0.2">
      <c r="A32" s="292"/>
      <c r="B32" s="294" t="s">
        <v>122</v>
      </c>
      <c r="C32" s="629" t="s">
        <v>123</v>
      </c>
      <c r="D32" s="231" t="s">
        <v>117</v>
      </c>
      <c r="E32" s="248" t="s">
        <v>49</v>
      </c>
      <c r="F32" s="257">
        <v>10</v>
      </c>
      <c r="G32" s="236">
        <v>8</v>
      </c>
      <c r="H32" s="258">
        <v>10</v>
      </c>
      <c r="I32" s="236">
        <v>8</v>
      </c>
      <c r="J32" s="260">
        <v>10</v>
      </c>
      <c r="K32" s="236">
        <v>7.5</v>
      </c>
      <c r="L32" s="260">
        <v>10</v>
      </c>
      <c r="M32" s="236">
        <v>7</v>
      </c>
      <c r="N32" s="260">
        <v>10</v>
      </c>
      <c r="O32" s="274"/>
      <c r="P32" s="260">
        <v>10</v>
      </c>
      <c r="Q32" s="274"/>
      <c r="R32" s="260">
        <v>10</v>
      </c>
      <c r="S32" s="274"/>
      <c r="T32" s="260">
        <v>10</v>
      </c>
      <c r="U32" s="274"/>
      <c r="V32" s="260">
        <v>10</v>
      </c>
      <c r="W32" s="274"/>
      <c r="X32" s="446"/>
      <c r="Y32" s="640"/>
      <c r="AC32" s="275" t="s">
        <v>124</v>
      </c>
      <c r="AD32" s="247"/>
    </row>
    <row r="33" spans="1:30" ht="39.75" hidden="1" customHeight="1" x14ac:dyDescent="0.2">
      <c r="A33" s="292"/>
      <c r="B33" s="295" t="s">
        <v>125</v>
      </c>
      <c r="C33" s="296" t="s">
        <v>126</v>
      </c>
      <c r="D33" s="231" t="s">
        <v>127</v>
      </c>
      <c r="E33" s="248" t="s">
        <v>64</v>
      </c>
      <c r="F33" s="257">
        <v>1</v>
      </c>
      <c r="G33" s="236">
        <v>6</v>
      </c>
      <c r="H33" s="258">
        <v>1</v>
      </c>
      <c r="I33" s="236">
        <v>19</v>
      </c>
      <c r="J33" s="260">
        <v>1</v>
      </c>
      <c r="K33" s="236">
        <v>3</v>
      </c>
      <c r="L33" s="260">
        <v>1</v>
      </c>
      <c r="M33" s="236">
        <v>3</v>
      </c>
      <c r="N33" s="260">
        <v>1</v>
      </c>
      <c r="O33" s="274"/>
      <c r="P33" s="260">
        <v>1</v>
      </c>
      <c r="Q33" s="274"/>
      <c r="R33" s="260">
        <v>1</v>
      </c>
      <c r="S33" s="274"/>
      <c r="T33" s="260">
        <v>1</v>
      </c>
      <c r="U33" s="274"/>
      <c r="V33" s="260">
        <v>1</v>
      </c>
      <c r="W33" s="274"/>
      <c r="X33" s="446"/>
      <c r="Y33" s="640"/>
      <c r="AC33" s="275" t="s">
        <v>35</v>
      </c>
      <c r="AD33" s="247"/>
    </row>
    <row r="34" spans="1:30" ht="90" hidden="1" x14ac:dyDescent="0.2">
      <c r="A34" s="292"/>
      <c r="B34" s="297" t="s">
        <v>128</v>
      </c>
      <c r="C34" s="627" t="s">
        <v>129</v>
      </c>
      <c r="D34" s="231" t="s">
        <v>130</v>
      </c>
      <c r="E34" s="248" t="s">
        <v>49</v>
      </c>
      <c r="F34" s="257">
        <v>7</v>
      </c>
      <c r="G34" s="236">
        <v>3</v>
      </c>
      <c r="H34" s="258">
        <v>7</v>
      </c>
      <c r="I34" s="236">
        <v>7</v>
      </c>
      <c r="J34" s="260">
        <v>7</v>
      </c>
      <c r="K34" s="236">
        <v>5</v>
      </c>
      <c r="L34" s="260">
        <v>7</v>
      </c>
      <c r="M34" s="236">
        <v>5</v>
      </c>
      <c r="N34" s="260">
        <v>7</v>
      </c>
      <c r="O34" s="274"/>
      <c r="P34" s="260">
        <v>7</v>
      </c>
      <c r="Q34" s="274"/>
      <c r="R34" s="260">
        <v>7</v>
      </c>
      <c r="S34" s="274"/>
      <c r="T34" s="260">
        <v>7</v>
      </c>
      <c r="U34" s="274"/>
      <c r="V34" s="260">
        <v>7</v>
      </c>
      <c r="W34" s="274"/>
      <c r="X34" s="446"/>
      <c r="Y34" s="640"/>
      <c r="AC34" s="275" t="s">
        <v>131</v>
      </c>
      <c r="AD34" s="247"/>
    </row>
    <row r="35" spans="1:30" ht="33" hidden="1" customHeight="1" x14ac:dyDescent="0.2">
      <c r="A35" s="293"/>
      <c r="B35" s="298" t="s">
        <v>132</v>
      </c>
      <c r="C35" s="630" t="s">
        <v>133</v>
      </c>
      <c r="D35" s="299" t="s">
        <v>134</v>
      </c>
      <c r="E35" s="300" t="s">
        <v>135</v>
      </c>
      <c r="F35" s="301">
        <v>100</v>
      </c>
      <c r="G35" s="302">
        <v>363</v>
      </c>
      <c r="H35" s="303">
        <v>100</v>
      </c>
      <c r="I35" s="302">
        <v>110</v>
      </c>
      <c r="J35" s="303">
        <v>100</v>
      </c>
      <c r="K35" s="304">
        <v>144</v>
      </c>
      <c r="L35" s="302">
        <v>100</v>
      </c>
      <c r="M35" s="305"/>
      <c r="N35" s="302"/>
      <c r="O35" s="304"/>
      <c r="P35" s="302"/>
      <c r="Q35" s="304"/>
      <c r="R35" s="302"/>
      <c r="S35" s="304"/>
      <c r="T35" s="302"/>
      <c r="U35" s="304"/>
      <c r="V35" s="302"/>
      <c r="W35" s="304"/>
      <c r="X35" s="304"/>
      <c r="Y35" s="643"/>
      <c r="AC35" s="306" t="s">
        <v>131</v>
      </c>
      <c r="AD35" s="307" t="s">
        <v>136</v>
      </c>
    </row>
    <row r="36" spans="1:30" ht="44.25" hidden="1" customHeight="1" x14ac:dyDescent="0.2">
      <c r="A36" s="293"/>
      <c r="B36" s="308"/>
      <c r="C36" s="631"/>
      <c r="D36" s="299" t="s">
        <v>137</v>
      </c>
      <c r="E36" s="300" t="s">
        <v>34</v>
      </c>
      <c r="F36" s="309">
        <v>0.15</v>
      </c>
      <c r="G36" s="310">
        <v>8.8999999999999996E-2</v>
      </c>
      <c r="H36" s="311">
        <v>0.15</v>
      </c>
      <c r="I36" s="310">
        <v>0.08</v>
      </c>
      <c r="J36" s="311">
        <v>0.15</v>
      </c>
      <c r="K36" s="310">
        <v>9.5000000000000001E-2</v>
      </c>
      <c r="L36" s="311">
        <v>0.15</v>
      </c>
      <c r="M36" s="312"/>
      <c r="N36" s="313"/>
      <c r="O36" s="314"/>
      <c r="P36" s="313"/>
      <c r="Q36" s="314"/>
      <c r="R36" s="313"/>
      <c r="S36" s="314"/>
      <c r="T36" s="313"/>
      <c r="U36" s="314"/>
      <c r="V36" s="313"/>
      <c r="W36" s="314"/>
      <c r="X36" s="314"/>
      <c r="Y36" s="644"/>
      <c r="AC36" s="306" t="s">
        <v>131</v>
      </c>
      <c r="AD36" s="307" t="s">
        <v>136</v>
      </c>
    </row>
    <row r="37" spans="1:30" ht="60" hidden="1" x14ac:dyDescent="0.2">
      <c r="A37" s="293"/>
      <c r="B37" s="308"/>
      <c r="C37" s="631"/>
      <c r="D37" s="285" t="s">
        <v>138</v>
      </c>
      <c r="E37" s="300"/>
      <c r="F37" s="309"/>
      <c r="G37" s="312"/>
      <c r="H37" s="311"/>
      <c r="I37" s="312"/>
      <c r="J37" s="313"/>
      <c r="K37" s="315"/>
      <c r="L37" s="313"/>
      <c r="M37" s="316">
        <v>3</v>
      </c>
      <c r="N37" s="245" t="s">
        <v>139</v>
      </c>
      <c r="O37" s="317"/>
      <c r="P37" s="245" t="s">
        <v>139</v>
      </c>
      <c r="Q37" s="317"/>
      <c r="R37" s="245" t="s">
        <v>139</v>
      </c>
      <c r="S37" s="317"/>
      <c r="T37" s="245" t="s">
        <v>139</v>
      </c>
      <c r="U37" s="317"/>
      <c r="V37" s="245" t="s">
        <v>139</v>
      </c>
      <c r="W37" s="317"/>
      <c r="X37" s="447"/>
      <c r="Y37" s="641"/>
      <c r="AC37" s="275" t="s">
        <v>35</v>
      </c>
      <c r="AD37" s="307" t="s">
        <v>140</v>
      </c>
    </row>
    <row r="38" spans="1:30" ht="74.25" hidden="1" customHeight="1" x14ac:dyDescent="0.2">
      <c r="A38" s="293"/>
      <c r="B38" s="625" t="s">
        <v>141</v>
      </c>
      <c r="C38" s="318" t="s">
        <v>142</v>
      </c>
      <c r="D38" s="299" t="s">
        <v>143</v>
      </c>
      <c r="E38" s="300" t="s">
        <v>49</v>
      </c>
      <c r="F38" s="301">
        <v>8</v>
      </c>
      <c r="G38" s="302">
        <v>8</v>
      </c>
      <c r="H38" s="303">
        <v>8</v>
      </c>
      <c r="I38" s="302">
        <v>6</v>
      </c>
      <c r="J38" s="302">
        <v>8</v>
      </c>
      <c r="K38" s="304">
        <v>6</v>
      </c>
      <c r="L38" s="302">
        <v>8</v>
      </c>
      <c r="M38" s="304"/>
      <c r="N38" s="302">
        <v>8</v>
      </c>
      <c r="O38" s="304"/>
      <c r="P38" s="302">
        <v>8</v>
      </c>
      <c r="Q38" s="304"/>
      <c r="R38" s="302">
        <v>8</v>
      </c>
      <c r="S38" s="304"/>
      <c r="T38" s="302">
        <v>8</v>
      </c>
      <c r="U38" s="304"/>
      <c r="V38" s="302">
        <v>8</v>
      </c>
      <c r="W38" s="304"/>
      <c r="X38" s="304"/>
      <c r="Y38" s="643"/>
      <c r="AC38" s="306" t="s">
        <v>111</v>
      </c>
      <c r="AD38" s="307" t="s">
        <v>136</v>
      </c>
    </row>
    <row r="39" spans="1:30" ht="81" hidden="1" customHeight="1" x14ac:dyDescent="0.2">
      <c r="A39" s="293"/>
      <c r="B39" s="626"/>
      <c r="C39" s="319"/>
      <c r="D39" s="320" t="s">
        <v>144</v>
      </c>
      <c r="E39" s="300"/>
      <c r="F39" s="301"/>
      <c r="G39" s="302"/>
      <c r="H39" s="303"/>
      <c r="I39" s="302"/>
      <c r="J39" s="302"/>
      <c r="K39" s="304"/>
      <c r="L39" s="302"/>
      <c r="M39" s="321">
        <v>0.6</v>
      </c>
      <c r="N39" s="322">
        <v>0.5</v>
      </c>
      <c r="O39" s="317"/>
      <c r="P39" s="322">
        <v>0.5</v>
      </c>
      <c r="Q39" s="317"/>
      <c r="R39" s="322">
        <v>0.5</v>
      </c>
      <c r="S39" s="317"/>
      <c r="T39" s="322">
        <v>0.5</v>
      </c>
      <c r="U39" s="317"/>
      <c r="V39" s="322">
        <v>0.5</v>
      </c>
      <c r="W39" s="317"/>
      <c r="X39" s="448"/>
      <c r="Y39" s="645"/>
      <c r="AC39" s="323" t="s">
        <v>124</v>
      </c>
      <c r="AD39" s="307" t="s">
        <v>140</v>
      </c>
    </row>
    <row r="40" spans="1:30" ht="56.25" hidden="1" customHeight="1" x14ac:dyDescent="0.2">
      <c r="A40" s="293"/>
      <c r="B40" s="703" t="s">
        <v>145</v>
      </c>
      <c r="C40" s="703" t="s">
        <v>146</v>
      </c>
      <c r="D40" s="285" t="s">
        <v>147</v>
      </c>
      <c r="E40" s="248" t="s">
        <v>34</v>
      </c>
      <c r="F40" s="257">
        <v>50</v>
      </c>
      <c r="G40" s="249">
        <v>0.52</v>
      </c>
      <c r="H40" s="258">
        <v>50</v>
      </c>
      <c r="I40" s="249">
        <v>0.52</v>
      </c>
      <c r="J40" s="258">
        <v>50</v>
      </c>
      <c r="K40" s="249">
        <v>0.54</v>
      </c>
      <c r="L40" s="258">
        <v>50</v>
      </c>
      <c r="M40" s="249">
        <v>0.53</v>
      </c>
      <c r="N40" s="260">
        <v>50</v>
      </c>
      <c r="O40" s="274"/>
      <c r="P40" s="260">
        <v>50</v>
      </c>
      <c r="Q40" s="274"/>
      <c r="R40" s="260">
        <v>50</v>
      </c>
      <c r="S40" s="274"/>
      <c r="T40" s="260">
        <v>50</v>
      </c>
      <c r="U40" s="274"/>
      <c r="V40" s="260">
        <v>50</v>
      </c>
      <c r="W40" s="274"/>
      <c r="X40" s="446"/>
      <c r="Y40" s="640"/>
      <c r="AC40" s="275" t="s">
        <v>148</v>
      </c>
      <c r="AD40" s="247"/>
    </row>
    <row r="41" spans="1:30" ht="23.25" hidden="1" customHeight="1" x14ac:dyDescent="0.2">
      <c r="A41" s="293"/>
      <c r="B41" s="704"/>
      <c r="C41" s="704"/>
      <c r="D41" s="285" t="s">
        <v>149</v>
      </c>
      <c r="E41" s="248" t="s">
        <v>150</v>
      </c>
      <c r="F41" s="257" t="s">
        <v>151</v>
      </c>
      <c r="G41" s="236">
        <v>59</v>
      </c>
      <c r="H41" s="258" t="s">
        <v>151</v>
      </c>
      <c r="I41" s="236">
        <v>59</v>
      </c>
      <c r="J41" s="258" t="s">
        <v>151</v>
      </c>
      <c r="K41" s="324">
        <v>55</v>
      </c>
      <c r="L41" s="260" t="s">
        <v>151</v>
      </c>
      <c r="M41" s="324" t="s">
        <v>151</v>
      </c>
      <c r="N41" s="260" t="s">
        <v>151</v>
      </c>
      <c r="O41" s="274"/>
      <c r="P41" s="260" t="s">
        <v>151</v>
      </c>
      <c r="Q41" s="274"/>
      <c r="R41" s="260" t="s">
        <v>151</v>
      </c>
      <c r="S41" s="274"/>
      <c r="T41" s="260" t="s">
        <v>151</v>
      </c>
      <c r="U41" s="274"/>
      <c r="V41" s="260" t="s">
        <v>151</v>
      </c>
      <c r="W41" s="274"/>
      <c r="X41" s="446"/>
      <c r="Y41" s="640"/>
      <c r="AC41" s="275" t="s">
        <v>148</v>
      </c>
      <c r="AD41" s="247"/>
    </row>
    <row r="42" spans="1:30" ht="52.5" hidden="1" customHeight="1" x14ac:dyDescent="0.2">
      <c r="A42" s="293"/>
      <c r="B42" s="308"/>
      <c r="C42" s="631"/>
      <c r="D42" s="285" t="s">
        <v>152</v>
      </c>
      <c r="E42" s="248" t="s">
        <v>29</v>
      </c>
      <c r="F42" s="309"/>
      <c r="G42" s="302"/>
      <c r="H42" s="311">
        <v>0.8</v>
      </c>
      <c r="I42" s="310">
        <v>0.875</v>
      </c>
      <c r="J42" s="258" t="s">
        <v>153</v>
      </c>
      <c r="K42" s="324">
        <v>3.52</v>
      </c>
      <c r="L42" s="260" t="s">
        <v>153</v>
      </c>
      <c r="M42" s="321">
        <v>0.73399999999999999</v>
      </c>
      <c r="N42" s="260" t="s">
        <v>153</v>
      </c>
      <c r="O42" s="274"/>
      <c r="P42" s="260" t="s">
        <v>153</v>
      </c>
      <c r="Q42" s="274"/>
      <c r="R42" s="260" t="s">
        <v>153</v>
      </c>
      <c r="S42" s="274"/>
      <c r="T42" s="260" t="s">
        <v>153</v>
      </c>
      <c r="U42" s="274"/>
      <c r="V42" s="260" t="s">
        <v>153</v>
      </c>
      <c r="W42" s="274"/>
      <c r="X42" s="446"/>
      <c r="Y42" s="640"/>
      <c r="AC42" s="275" t="s">
        <v>115</v>
      </c>
      <c r="AD42" s="247"/>
    </row>
    <row r="43" spans="1:30" ht="52.5" hidden="1" customHeight="1" x14ac:dyDescent="0.2">
      <c r="A43" s="293"/>
      <c r="B43" s="325"/>
      <c r="C43" s="287"/>
      <c r="D43" s="285" t="s">
        <v>155</v>
      </c>
      <c r="E43" s="248" t="s">
        <v>34</v>
      </c>
      <c r="F43" s="309"/>
      <c r="G43" s="326"/>
      <c r="H43" s="258"/>
      <c r="I43" s="236"/>
      <c r="J43" s="244">
        <v>0.8</v>
      </c>
      <c r="K43" s="327">
        <v>0.9</v>
      </c>
      <c r="L43" s="244">
        <v>0.8</v>
      </c>
      <c r="M43" s="327">
        <v>0.9</v>
      </c>
      <c r="N43" s="245">
        <v>0.8</v>
      </c>
      <c r="O43" s="317"/>
      <c r="P43" s="245">
        <v>0.8</v>
      </c>
      <c r="Q43" s="317"/>
      <c r="R43" s="245">
        <v>0.8</v>
      </c>
      <c r="S43" s="317"/>
      <c r="T43" s="245">
        <v>0.8</v>
      </c>
      <c r="U43" s="317"/>
      <c r="V43" s="245">
        <v>0.8</v>
      </c>
      <c r="W43" s="317"/>
      <c r="X43" s="447"/>
      <c r="Y43" s="641"/>
      <c r="AC43" s="275"/>
      <c r="AD43" s="307" t="s">
        <v>156</v>
      </c>
    </row>
    <row r="44" spans="1:30" ht="30" hidden="1" customHeight="1" x14ac:dyDescent="0.2">
      <c r="A44" s="292"/>
      <c r="B44" s="319" t="s">
        <v>157</v>
      </c>
      <c r="C44" s="629" t="s">
        <v>158</v>
      </c>
      <c r="D44" s="231" t="s">
        <v>159</v>
      </c>
      <c r="E44" s="248" t="s">
        <v>34</v>
      </c>
      <c r="F44" s="301"/>
      <c r="G44" s="328"/>
      <c r="H44" s="303"/>
      <c r="I44" s="326"/>
      <c r="J44" s="244">
        <v>0.7</v>
      </c>
      <c r="K44" s="327">
        <v>1</v>
      </c>
      <c r="L44" s="244">
        <v>0.7</v>
      </c>
      <c r="M44" s="327">
        <v>1</v>
      </c>
      <c r="N44" s="245">
        <v>0.7</v>
      </c>
      <c r="O44" s="317"/>
      <c r="P44" s="245">
        <v>0.7</v>
      </c>
      <c r="Q44" s="317"/>
      <c r="R44" s="245">
        <v>0.7</v>
      </c>
      <c r="S44" s="317"/>
      <c r="T44" s="245">
        <v>0.7</v>
      </c>
      <c r="U44" s="317"/>
      <c r="V44" s="245">
        <v>0.7</v>
      </c>
      <c r="W44" s="317"/>
      <c r="X44" s="447"/>
      <c r="Y44" s="641"/>
      <c r="AC44" s="275"/>
      <c r="AD44" s="247"/>
    </row>
    <row r="45" spans="1:30" ht="56.25" hidden="1" customHeight="1" x14ac:dyDescent="0.2">
      <c r="A45" s="329"/>
      <c r="B45" s="330" t="s">
        <v>160</v>
      </c>
      <c r="C45" s="331" t="s">
        <v>161</v>
      </c>
      <c r="D45" s="263" t="s">
        <v>162</v>
      </c>
      <c r="E45" s="264" t="s">
        <v>34</v>
      </c>
      <c r="F45" s="332" t="s">
        <v>163</v>
      </c>
      <c r="G45" s="249">
        <v>1</v>
      </c>
      <c r="H45" s="333" t="s">
        <v>163</v>
      </c>
      <c r="I45" s="249">
        <v>1</v>
      </c>
      <c r="J45" s="333" t="s">
        <v>163</v>
      </c>
      <c r="K45" s="334"/>
      <c r="L45" s="333" t="s">
        <v>163</v>
      </c>
      <c r="M45" s="335">
        <v>0.9</v>
      </c>
      <c r="N45" s="336" t="s">
        <v>163</v>
      </c>
      <c r="O45" s="270"/>
      <c r="P45" s="336" t="s">
        <v>163</v>
      </c>
      <c r="Q45" s="270"/>
      <c r="R45" s="336" t="s">
        <v>163</v>
      </c>
      <c r="S45" s="270"/>
      <c r="T45" s="336" t="s">
        <v>163</v>
      </c>
      <c r="U45" s="270"/>
      <c r="V45" s="336" t="s">
        <v>163</v>
      </c>
      <c r="W45" s="270"/>
      <c r="X45" s="449"/>
      <c r="Y45" s="646"/>
      <c r="AC45" s="271" t="s">
        <v>35</v>
      </c>
      <c r="AD45" s="247"/>
    </row>
    <row r="46" spans="1:30" ht="72.75" hidden="1" customHeight="1" x14ac:dyDescent="0.2">
      <c r="A46" s="100" t="s">
        <v>164</v>
      </c>
      <c r="B46" s="295" t="s">
        <v>165</v>
      </c>
      <c r="C46" s="296" t="s">
        <v>166</v>
      </c>
      <c r="D46" s="231" t="s">
        <v>167</v>
      </c>
      <c r="E46" s="248" t="s">
        <v>49</v>
      </c>
      <c r="F46" s="337" t="s">
        <v>168</v>
      </c>
      <c r="G46" s="236">
        <v>0</v>
      </c>
      <c r="H46" s="338" t="s">
        <v>394</v>
      </c>
      <c r="I46" s="236">
        <v>47</v>
      </c>
      <c r="J46" s="338" t="s">
        <v>394</v>
      </c>
      <c r="K46" s="324">
        <v>18</v>
      </c>
      <c r="L46" s="338" t="s">
        <v>394</v>
      </c>
      <c r="M46" s="236">
        <v>0</v>
      </c>
      <c r="N46" s="339" t="s">
        <v>394</v>
      </c>
      <c r="O46" s="274"/>
      <c r="P46" s="339" t="s">
        <v>394</v>
      </c>
      <c r="Q46" s="274"/>
      <c r="R46" s="339" t="s">
        <v>394</v>
      </c>
      <c r="S46" s="274"/>
      <c r="T46" s="339" t="s">
        <v>394</v>
      </c>
      <c r="U46" s="274"/>
      <c r="V46" s="339" t="s">
        <v>394</v>
      </c>
      <c r="W46" s="274"/>
      <c r="X46" s="450"/>
      <c r="Y46" s="647"/>
      <c r="AC46" s="275" t="s">
        <v>35</v>
      </c>
      <c r="AD46" s="231" t="s">
        <v>169</v>
      </c>
    </row>
    <row r="47" spans="1:30" ht="46.5" hidden="1" customHeight="1" x14ac:dyDescent="0.2">
      <c r="A47" s="104"/>
      <c r="B47" s="295"/>
      <c r="C47" s="296"/>
      <c r="D47" s="340" t="s">
        <v>170</v>
      </c>
      <c r="E47" s="341" t="s">
        <v>34</v>
      </c>
      <c r="F47" s="301"/>
      <c r="G47" s="328"/>
      <c r="H47" s="311"/>
      <c r="I47" s="326"/>
      <c r="J47" s="244">
        <v>1</v>
      </c>
      <c r="K47" s="327">
        <v>1</v>
      </c>
      <c r="L47" s="244">
        <v>1</v>
      </c>
      <c r="M47" s="243">
        <v>0</v>
      </c>
      <c r="N47" s="245">
        <v>1</v>
      </c>
      <c r="O47" s="317"/>
      <c r="P47" s="245">
        <v>1</v>
      </c>
      <c r="Q47" s="317"/>
      <c r="R47" s="245">
        <v>1</v>
      </c>
      <c r="S47" s="317"/>
      <c r="T47" s="245">
        <v>1</v>
      </c>
      <c r="U47" s="317"/>
      <c r="V47" s="245">
        <v>1</v>
      </c>
      <c r="W47" s="317"/>
      <c r="X47" s="447"/>
      <c r="Y47" s="641"/>
      <c r="AC47" s="342"/>
      <c r="AD47" s="343" t="s">
        <v>171</v>
      </c>
    </row>
    <row r="48" spans="1:30" ht="105" hidden="1" x14ac:dyDescent="0.2">
      <c r="A48" s="344"/>
      <c r="B48" s="295" t="s">
        <v>172</v>
      </c>
      <c r="C48" s="296" t="s">
        <v>173</v>
      </c>
      <c r="D48" s="231" t="s">
        <v>174</v>
      </c>
      <c r="E48" s="248" t="s">
        <v>49</v>
      </c>
      <c r="F48" s="345" t="s">
        <v>175</v>
      </c>
      <c r="G48" s="236">
        <v>0</v>
      </c>
      <c r="H48" s="338" t="s">
        <v>175</v>
      </c>
      <c r="I48" s="236">
        <v>9.4</v>
      </c>
      <c r="J48" s="338" t="s">
        <v>175</v>
      </c>
      <c r="K48" s="324">
        <v>0</v>
      </c>
      <c r="L48" s="338" t="s">
        <v>175</v>
      </c>
      <c r="M48" s="324">
        <v>8.25</v>
      </c>
      <c r="N48" s="339" t="s">
        <v>175</v>
      </c>
      <c r="O48" s="274"/>
      <c r="P48" s="339" t="s">
        <v>175</v>
      </c>
      <c r="Q48" s="274"/>
      <c r="R48" s="339" t="s">
        <v>175</v>
      </c>
      <c r="S48" s="274"/>
      <c r="T48" s="339" t="s">
        <v>175</v>
      </c>
      <c r="U48" s="274"/>
      <c r="V48" s="339" t="s">
        <v>175</v>
      </c>
      <c r="W48" s="274"/>
      <c r="X48" s="450"/>
      <c r="Y48" s="647"/>
      <c r="AC48" s="275" t="s">
        <v>35</v>
      </c>
      <c r="AD48" s="247"/>
    </row>
    <row r="49" spans="1:30" ht="85.5" hidden="1" customHeight="1" x14ac:dyDescent="0.2">
      <c r="A49" s="344"/>
      <c r="B49" s="295" t="s">
        <v>176</v>
      </c>
      <c r="C49" s="296" t="s">
        <v>177</v>
      </c>
      <c r="D49" s="231" t="s">
        <v>178</v>
      </c>
      <c r="E49" s="248" t="s">
        <v>49</v>
      </c>
      <c r="F49" s="345">
        <v>90</v>
      </c>
      <c r="G49" s="236">
        <v>90</v>
      </c>
      <c r="H49" s="338">
        <v>90</v>
      </c>
      <c r="I49" s="236">
        <v>60</v>
      </c>
      <c r="J49" s="338">
        <v>90</v>
      </c>
      <c r="K49" s="324">
        <v>48</v>
      </c>
      <c r="L49" s="338">
        <v>90</v>
      </c>
      <c r="M49" s="324">
        <v>15</v>
      </c>
      <c r="N49" s="339">
        <v>90</v>
      </c>
      <c r="O49" s="274"/>
      <c r="P49" s="339">
        <v>90</v>
      </c>
      <c r="Q49" s="274"/>
      <c r="R49" s="339">
        <v>90</v>
      </c>
      <c r="S49" s="274"/>
      <c r="T49" s="339">
        <v>90</v>
      </c>
      <c r="U49" s="274"/>
      <c r="V49" s="339">
        <v>90</v>
      </c>
      <c r="W49" s="274"/>
      <c r="X49" s="450"/>
      <c r="Y49" s="647"/>
      <c r="AC49" s="275" t="s">
        <v>35</v>
      </c>
      <c r="AD49" s="247"/>
    </row>
    <row r="50" spans="1:30" ht="57.75" hidden="1" customHeight="1" x14ac:dyDescent="0.2">
      <c r="A50" s="344"/>
      <c r="B50" s="295" t="s">
        <v>179</v>
      </c>
      <c r="C50" s="296" t="s">
        <v>180</v>
      </c>
      <c r="D50" s="231" t="s">
        <v>181</v>
      </c>
      <c r="E50" s="248" t="s">
        <v>182</v>
      </c>
      <c r="F50" s="346" t="s">
        <v>421</v>
      </c>
      <c r="G50" s="236">
        <v>24</v>
      </c>
      <c r="H50" s="347" t="s">
        <v>421</v>
      </c>
      <c r="I50" s="236">
        <v>15</v>
      </c>
      <c r="J50" s="347" t="s">
        <v>421</v>
      </c>
      <c r="K50" s="324">
        <v>0</v>
      </c>
      <c r="L50" s="347" t="s">
        <v>421</v>
      </c>
      <c r="M50" s="324" t="s">
        <v>184</v>
      </c>
      <c r="N50" s="348" t="s">
        <v>421</v>
      </c>
      <c r="O50" s="274"/>
      <c r="P50" s="348" t="s">
        <v>421</v>
      </c>
      <c r="Q50" s="274"/>
      <c r="R50" s="348" t="s">
        <v>421</v>
      </c>
      <c r="S50" s="274"/>
      <c r="T50" s="348" t="s">
        <v>421</v>
      </c>
      <c r="U50" s="274"/>
      <c r="V50" s="348" t="s">
        <v>421</v>
      </c>
      <c r="W50" s="274"/>
      <c r="X50" s="451"/>
      <c r="Y50" s="646"/>
      <c r="AC50" s="275" t="s">
        <v>35</v>
      </c>
      <c r="AD50" s="247"/>
    </row>
    <row r="51" spans="1:30" ht="35.25" hidden="1" customHeight="1" x14ac:dyDescent="0.2">
      <c r="A51" s="344"/>
      <c r="B51" s="295" t="s">
        <v>186</v>
      </c>
      <c r="C51" s="296" t="s">
        <v>187</v>
      </c>
      <c r="D51" s="231" t="s">
        <v>188</v>
      </c>
      <c r="E51" s="248" t="s">
        <v>34</v>
      </c>
      <c r="F51" s="349">
        <v>0.05</v>
      </c>
      <c r="G51" s="249">
        <v>0.33329999999999999</v>
      </c>
      <c r="H51" s="350">
        <v>0.05</v>
      </c>
      <c r="I51" s="243">
        <v>0</v>
      </c>
      <c r="J51" s="350">
        <v>0.05</v>
      </c>
      <c r="K51" s="327">
        <v>0</v>
      </c>
      <c r="L51" s="350">
        <v>0.05</v>
      </c>
      <c r="M51" s="327">
        <v>0</v>
      </c>
      <c r="N51" s="351">
        <v>0.05</v>
      </c>
      <c r="O51" s="317"/>
      <c r="P51" s="351">
        <v>0.05</v>
      </c>
      <c r="Q51" s="317"/>
      <c r="R51" s="351">
        <v>0.05</v>
      </c>
      <c r="S51" s="317"/>
      <c r="T51" s="351">
        <v>0.05</v>
      </c>
      <c r="U51" s="317"/>
      <c r="V51" s="351">
        <v>0.05</v>
      </c>
      <c r="W51" s="317"/>
      <c r="X51" s="452"/>
      <c r="Y51" s="648"/>
      <c r="AC51" s="275" t="s">
        <v>35</v>
      </c>
      <c r="AD51" s="247"/>
    </row>
    <row r="52" spans="1:30" ht="30" hidden="1" x14ac:dyDescent="0.2">
      <c r="A52" s="344"/>
      <c r="B52" s="295" t="s">
        <v>189</v>
      </c>
      <c r="C52" s="296" t="s">
        <v>190</v>
      </c>
      <c r="D52" s="231" t="s">
        <v>191</v>
      </c>
      <c r="E52" s="248" t="s">
        <v>34</v>
      </c>
      <c r="F52" s="349">
        <v>0.05</v>
      </c>
      <c r="G52" s="249">
        <v>0.13900000000000001</v>
      </c>
      <c r="H52" s="350">
        <v>0.05</v>
      </c>
      <c r="I52" s="243">
        <v>0</v>
      </c>
      <c r="J52" s="350">
        <v>0.05</v>
      </c>
      <c r="K52" s="327">
        <v>0</v>
      </c>
      <c r="L52" s="350">
        <v>0.05</v>
      </c>
      <c r="M52" s="327">
        <v>0</v>
      </c>
      <c r="N52" s="351">
        <v>0.05</v>
      </c>
      <c r="O52" s="317"/>
      <c r="P52" s="351">
        <v>0.05</v>
      </c>
      <c r="Q52" s="317"/>
      <c r="R52" s="351">
        <v>0.05</v>
      </c>
      <c r="S52" s="317"/>
      <c r="T52" s="351">
        <v>0.05</v>
      </c>
      <c r="U52" s="317"/>
      <c r="V52" s="351">
        <v>0.05</v>
      </c>
      <c r="W52" s="317"/>
      <c r="X52" s="452"/>
      <c r="Y52" s="648"/>
      <c r="AC52" s="275" t="s">
        <v>35</v>
      </c>
      <c r="AD52" s="247"/>
    </row>
    <row r="53" spans="1:30" ht="51" x14ac:dyDescent="0.2">
      <c r="A53" s="121" t="s">
        <v>422</v>
      </c>
      <c r="B53" s="688" t="s">
        <v>192</v>
      </c>
      <c r="C53" s="695" t="s">
        <v>193</v>
      </c>
      <c r="D53" s="101" t="s">
        <v>440</v>
      </c>
      <c r="E53" s="102" t="s">
        <v>34</v>
      </c>
      <c r="F53" s="29">
        <v>50</v>
      </c>
      <c r="G53" s="20">
        <v>0.85809999999999997</v>
      </c>
      <c r="H53" s="32">
        <v>50</v>
      </c>
      <c r="I53" s="20">
        <v>0.59279999999999999</v>
      </c>
      <c r="J53" s="32">
        <v>60</v>
      </c>
      <c r="K53" s="45">
        <v>70</v>
      </c>
      <c r="L53" s="32">
        <v>60</v>
      </c>
      <c r="M53" s="90">
        <v>0.68799999999999994</v>
      </c>
      <c r="N53" s="28">
        <v>60</v>
      </c>
      <c r="O53" s="90">
        <v>0.64</v>
      </c>
      <c r="P53" s="28">
        <v>60</v>
      </c>
      <c r="Q53" s="90">
        <v>0.94499999999999995</v>
      </c>
      <c r="R53" s="28">
        <v>60</v>
      </c>
      <c r="S53" s="90">
        <v>0.97299999999999998</v>
      </c>
      <c r="T53" s="28">
        <v>60</v>
      </c>
      <c r="U53" s="90">
        <v>0.95</v>
      </c>
      <c r="V53" s="28">
        <v>60</v>
      </c>
      <c r="W53" s="90">
        <v>0.95</v>
      </c>
      <c r="X53" s="30">
        <v>60</v>
      </c>
      <c r="Y53" s="90">
        <v>0.96</v>
      </c>
      <c r="Z53" s="30">
        <v>60</v>
      </c>
      <c r="AA53" s="649">
        <v>0.96</v>
      </c>
      <c r="AB53" s="30">
        <v>60</v>
      </c>
      <c r="AC53" s="107" t="s">
        <v>194</v>
      </c>
      <c r="AD53" s="101" t="s">
        <v>195</v>
      </c>
    </row>
    <row r="54" spans="1:30" ht="39.75" customHeight="1" x14ac:dyDescent="0.2">
      <c r="A54" s="352"/>
      <c r="B54" s="688"/>
      <c r="C54" s="696"/>
      <c r="D54" s="122"/>
      <c r="E54" s="70" t="s">
        <v>34</v>
      </c>
      <c r="F54" s="71">
        <v>5</v>
      </c>
      <c r="G54" s="79">
        <v>0</v>
      </c>
      <c r="H54" s="73">
        <v>5</v>
      </c>
      <c r="I54" s="79">
        <v>0</v>
      </c>
      <c r="J54" s="73">
        <v>5</v>
      </c>
      <c r="K54" s="75"/>
      <c r="L54" s="73">
        <v>5</v>
      </c>
      <c r="M54" s="75"/>
      <c r="N54" s="72">
        <v>5</v>
      </c>
      <c r="O54" s="74"/>
      <c r="P54" s="72">
        <v>5</v>
      </c>
      <c r="Q54" s="74"/>
      <c r="R54" s="72">
        <v>5</v>
      </c>
      <c r="S54" s="74"/>
      <c r="T54" s="72">
        <v>5</v>
      </c>
      <c r="U54" s="74"/>
      <c r="V54" s="72">
        <v>5</v>
      </c>
      <c r="W54" s="74"/>
      <c r="X54" s="74"/>
      <c r="Y54" s="520"/>
      <c r="Z54" s="520"/>
      <c r="AA54" s="520"/>
      <c r="AB54" s="520"/>
      <c r="AC54" s="76" t="s">
        <v>35</v>
      </c>
      <c r="AD54" s="101" t="s">
        <v>196</v>
      </c>
    </row>
    <row r="55" spans="1:30" ht="38.25" x14ac:dyDescent="0.2">
      <c r="A55" s="352"/>
      <c r="B55" s="468" t="s">
        <v>197</v>
      </c>
      <c r="C55" s="469" t="s">
        <v>198</v>
      </c>
      <c r="D55" s="470" t="s">
        <v>441</v>
      </c>
      <c r="E55" s="471" t="s">
        <v>34</v>
      </c>
      <c r="F55" s="472">
        <v>50</v>
      </c>
      <c r="G55" s="473">
        <v>0.85189999999999999</v>
      </c>
      <c r="H55" s="474">
        <v>50</v>
      </c>
      <c r="I55" s="473">
        <v>0.55659999999999998</v>
      </c>
      <c r="J55" s="474">
        <v>70</v>
      </c>
      <c r="K55" s="475">
        <v>65</v>
      </c>
      <c r="L55" s="474">
        <v>70</v>
      </c>
      <c r="M55" s="476">
        <v>0.67</v>
      </c>
      <c r="N55" s="477">
        <v>70</v>
      </c>
      <c r="O55" s="476">
        <v>0.57999999999999996</v>
      </c>
      <c r="P55" s="477">
        <v>70</v>
      </c>
      <c r="Q55" s="476">
        <v>0.69</v>
      </c>
      <c r="R55" s="477">
        <v>70</v>
      </c>
      <c r="S55" s="476">
        <v>0.56999999999999995</v>
      </c>
      <c r="T55" s="477">
        <v>70</v>
      </c>
      <c r="U55" s="476">
        <v>0.79</v>
      </c>
      <c r="V55" s="477">
        <v>70</v>
      </c>
      <c r="W55" s="476">
        <v>0.75</v>
      </c>
      <c r="X55" s="478">
        <v>70</v>
      </c>
      <c r="Y55" s="476">
        <v>0.87</v>
      </c>
      <c r="Z55" s="650">
        <v>70</v>
      </c>
      <c r="AA55" s="476">
        <v>0.88</v>
      </c>
      <c r="AB55" s="650">
        <v>70</v>
      </c>
      <c r="AC55" s="479" t="s">
        <v>194</v>
      </c>
      <c r="AD55" s="470" t="s">
        <v>199</v>
      </c>
    </row>
    <row r="56" spans="1:30" ht="25.5" x14ac:dyDescent="0.2">
      <c r="A56" s="352"/>
      <c r="B56" s="688" t="s">
        <v>200</v>
      </c>
      <c r="C56" s="695" t="s">
        <v>201</v>
      </c>
      <c r="D56" s="101" t="s">
        <v>442</v>
      </c>
      <c r="E56" s="102" t="s">
        <v>34</v>
      </c>
      <c r="F56" s="29">
        <v>50</v>
      </c>
      <c r="G56" s="20">
        <v>0.84279999999999999</v>
      </c>
      <c r="H56" s="32">
        <v>50</v>
      </c>
      <c r="I56" s="20">
        <v>0.71</v>
      </c>
      <c r="J56" s="32">
        <v>50</v>
      </c>
      <c r="K56" s="20">
        <v>0.72</v>
      </c>
      <c r="L56" s="32">
        <v>50</v>
      </c>
      <c r="M56" s="20">
        <v>0.93</v>
      </c>
      <c r="N56" s="28">
        <v>70</v>
      </c>
      <c r="O56" s="20">
        <v>0.79</v>
      </c>
      <c r="P56" s="28">
        <v>70</v>
      </c>
      <c r="Q56" s="20">
        <v>0.78</v>
      </c>
      <c r="R56" s="28">
        <v>70</v>
      </c>
      <c r="S56" s="20">
        <v>0.82</v>
      </c>
      <c r="T56" s="28">
        <v>70</v>
      </c>
      <c r="U56" s="20">
        <v>0.79</v>
      </c>
      <c r="V56" s="28">
        <v>70</v>
      </c>
      <c r="W56" s="20">
        <v>0.84</v>
      </c>
      <c r="X56" s="28">
        <v>70</v>
      </c>
      <c r="Y56" s="20">
        <v>0.83</v>
      </c>
      <c r="Z56" s="651">
        <v>70</v>
      </c>
      <c r="AA56" s="20">
        <v>0.88</v>
      </c>
      <c r="AB56" s="651">
        <v>70</v>
      </c>
      <c r="AC56" s="107" t="s">
        <v>194</v>
      </c>
      <c r="AD56" s="101" t="s">
        <v>202</v>
      </c>
    </row>
    <row r="57" spans="1:30" ht="73.5" customHeight="1" x14ac:dyDescent="0.2">
      <c r="A57" s="352"/>
      <c r="B57" s="688"/>
      <c r="C57" s="696"/>
      <c r="D57" s="122"/>
      <c r="E57" s="70" t="s">
        <v>34</v>
      </c>
      <c r="F57" s="71">
        <v>5</v>
      </c>
      <c r="G57" s="79">
        <v>0</v>
      </c>
      <c r="H57" s="73">
        <v>5</v>
      </c>
      <c r="I57" s="79">
        <v>0</v>
      </c>
      <c r="J57" s="73">
        <v>5</v>
      </c>
      <c r="K57" s="75"/>
      <c r="L57" s="73">
        <v>5</v>
      </c>
      <c r="M57" s="75"/>
      <c r="N57" s="72">
        <v>5</v>
      </c>
      <c r="O57" s="74"/>
      <c r="P57" s="72">
        <v>5</v>
      </c>
      <c r="Q57" s="74"/>
      <c r="R57" s="72">
        <v>5</v>
      </c>
      <c r="S57" s="74"/>
      <c r="T57" s="72">
        <v>5</v>
      </c>
      <c r="U57" s="74"/>
      <c r="V57" s="72">
        <v>5</v>
      </c>
      <c r="W57" s="74"/>
      <c r="X57" s="74"/>
      <c r="Y57" s="520"/>
      <c r="Z57" s="520"/>
      <c r="AA57" s="520"/>
      <c r="AB57" s="520"/>
      <c r="AC57" s="76" t="s">
        <v>35</v>
      </c>
      <c r="AD57" s="101" t="s">
        <v>196</v>
      </c>
    </row>
    <row r="58" spans="1:30" ht="35.25" customHeight="1" x14ac:dyDescent="0.2">
      <c r="A58" s="352"/>
      <c r="B58" s="618" t="s">
        <v>203</v>
      </c>
      <c r="C58" s="624" t="s">
        <v>204</v>
      </c>
      <c r="D58" s="101" t="s">
        <v>439</v>
      </c>
      <c r="E58" s="102" t="s">
        <v>34</v>
      </c>
      <c r="F58" s="29">
        <v>5</v>
      </c>
      <c r="G58" s="20">
        <v>0</v>
      </c>
      <c r="H58" s="32">
        <v>5</v>
      </c>
      <c r="I58" s="20">
        <v>0</v>
      </c>
      <c r="J58" s="32">
        <v>5</v>
      </c>
      <c r="K58" s="20">
        <v>0.05</v>
      </c>
      <c r="L58" s="32">
        <v>5</v>
      </c>
      <c r="M58" s="20">
        <v>0</v>
      </c>
      <c r="N58" s="28">
        <v>5</v>
      </c>
      <c r="O58" s="20">
        <v>0</v>
      </c>
      <c r="P58" s="28">
        <v>5</v>
      </c>
      <c r="Q58" s="20">
        <v>0.01</v>
      </c>
      <c r="R58" s="28">
        <v>5</v>
      </c>
      <c r="S58" s="20">
        <v>0.03</v>
      </c>
      <c r="T58" s="28">
        <v>5</v>
      </c>
      <c r="U58" s="20">
        <v>0</v>
      </c>
      <c r="V58" s="28">
        <v>5</v>
      </c>
      <c r="W58" s="20">
        <v>0</v>
      </c>
      <c r="X58" s="28">
        <v>5</v>
      </c>
      <c r="Y58" s="20">
        <v>0</v>
      </c>
      <c r="Z58" s="651">
        <v>5</v>
      </c>
      <c r="AA58" s="20">
        <v>0</v>
      </c>
      <c r="AB58" s="651">
        <v>5</v>
      </c>
      <c r="AC58" s="107" t="s">
        <v>35</v>
      </c>
      <c r="AD58" s="363"/>
    </row>
    <row r="59" spans="1:30" ht="33.75" customHeight="1" x14ac:dyDescent="0.2">
      <c r="A59" s="352"/>
      <c r="B59" s="618" t="s">
        <v>205</v>
      </c>
      <c r="C59" s="624" t="s">
        <v>206</v>
      </c>
      <c r="D59" s="101" t="s">
        <v>443</v>
      </c>
      <c r="E59" s="102" t="s">
        <v>34</v>
      </c>
      <c r="F59" s="29">
        <v>10</v>
      </c>
      <c r="G59" s="20">
        <v>0.1</v>
      </c>
      <c r="H59" s="32">
        <v>10</v>
      </c>
      <c r="I59" s="20">
        <v>0.1</v>
      </c>
      <c r="J59" s="32">
        <v>10</v>
      </c>
      <c r="K59" s="20">
        <v>0.1</v>
      </c>
      <c r="L59" s="32">
        <v>10</v>
      </c>
      <c r="M59" s="20">
        <v>0.1</v>
      </c>
      <c r="N59" s="28">
        <v>10</v>
      </c>
      <c r="O59" s="20">
        <v>0.1</v>
      </c>
      <c r="P59" s="28">
        <v>10</v>
      </c>
      <c r="Q59" s="20">
        <v>1</v>
      </c>
      <c r="R59" s="28">
        <v>10</v>
      </c>
      <c r="S59" s="20">
        <v>1</v>
      </c>
      <c r="T59" s="28">
        <v>10</v>
      </c>
      <c r="U59" s="20">
        <v>1</v>
      </c>
      <c r="V59" s="28">
        <v>10</v>
      </c>
      <c r="W59" s="20">
        <v>1</v>
      </c>
      <c r="X59" s="28">
        <v>10</v>
      </c>
      <c r="Y59" s="20">
        <v>1</v>
      </c>
      <c r="Z59" s="651">
        <v>10</v>
      </c>
      <c r="AA59" s="20">
        <v>1</v>
      </c>
      <c r="AB59" s="651">
        <v>10</v>
      </c>
      <c r="AC59" s="107" t="s">
        <v>194</v>
      </c>
      <c r="AD59" s="363"/>
    </row>
    <row r="60" spans="1:30" ht="51.75" customHeight="1" x14ac:dyDescent="0.2">
      <c r="A60" s="352"/>
      <c r="B60" s="618" t="s">
        <v>207</v>
      </c>
      <c r="C60" s="624" t="s">
        <v>208</v>
      </c>
      <c r="D60" s="101" t="s">
        <v>444</v>
      </c>
      <c r="E60" s="102" t="s">
        <v>34</v>
      </c>
      <c r="F60" s="29">
        <v>10</v>
      </c>
      <c r="G60" s="20">
        <v>0.1</v>
      </c>
      <c r="H60" s="32">
        <v>10</v>
      </c>
      <c r="I60" s="20">
        <v>0.1</v>
      </c>
      <c r="J60" s="32">
        <v>10</v>
      </c>
      <c r="K60" s="20">
        <v>0.1</v>
      </c>
      <c r="L60" s="32">
        <v>10</v>
      </c>
      <c r="M60" s="20">
        <v>0.1</v>
      </c>
      <c r="N60" s="28">
        <v>10</v>
      </c>
      <c r="O60" s="20">
        <v>8.72E-2</v>
      </c>
      <c r="P60" s="28">
        <v>10</v>
      </c>
      <c r="Q60" s="20">
        <v>8.6999999999999994E-2</v>
      </c>
      <c r="R60" s="28">
        <v>10</v>
      </c>
      <c r="S60" s="20">
        <v>8.5000000000000006E-2</v>
      </c>
      <c r="T60" s="28">
        <v>10</v>
      </c>
      <c r="U60" s="20">
        <v>0.09</v>
      </c>
      <c r="V60" s="28">
        <v>10</v>
      </c>
      <c r="W60" s="20">
        <v>5.5E-2</v>
      </c>
      <c r="X60" s="28">
        <v>10</v>
      </c>
      <c r="Y60" s="20">
        <v>6.7000000000000004E-2</v>
      </c>
      <c r="Z60" s="28">
        <v>10</v>
      </c>
      <c r="AA60" s="20">
        <v>7.0999999999999994E-2</v>
      </c>
      <c r="AB60" s="28">
        <v>10</v>
      </c>
      <c r="AC60" s="107" t="s">
        <v>194</v>
      </c>
      <c r="AD60" s="363"/>
    </row>
    <row r="61" spans="1:30" ht="51" x14ac:dyDescent="0.2">
      <c r="A61" s="352"/>
      <c r="B61" s="688" t="s">
        <v>209</v>
      </c>
      <c r="C61" s="695" t="s">
        <v>210</v>
      </c>
      <c r="D61" s="101" t="s">
        <v>448</v>
      </c>
      <c r="E61" s="70" t="s">
        <v>34</v>
      </c>
      <c r="F61" s="71">
        <v>60</v>
      </c>
      <c r="G61" s="79">
        <v>0.95240000000000002</v>
      </c>
      <c r="H61" s="73">
        <v>60</v>
      </c>
      <c r="I61" s="79">
        <v>0.83150000000000002</v>
      </c>
      <c r="J61" s="32">
        <v>70</v>
      </c>
      <c r="K61" s="20">
        <v>0.74</v>
      </c>
      <c r="L61" s="32">
        <v>70</v>
      </c>
      <c r="M61" s="20">
        <v>0.95199999999999996</v>
      </c>
      <c r="N61" s="28">
        <v>70</v>
      </c>
      <c r="O61" s="20">
        <v>0.78</v>
      </c>
      <c r="P61" s="28">
        <v>70</v>
      </c>
      <c r="Q61" s="20">
        <v>0.86</v>
      </c>
      <c r="R61" s="28">
        <v>70</v>
      </c>
      <c r="S61" s="20">
        <v>0.86</v>
      </c>
      <c r="T61" s="28">
        <v>70</v>
      </c>
      <c r="U61" s="20">
        <v>0.78</v>
      </c>
      <c r="V61" s="28">
        <v>70</v>
      </c>
      <c r="W61" s="20">
        <v>0.86</v>
      </c>
      <c r="X61" s="28">
        <v>70</v>
      </c>
      <c r="Y61" s="20">
        <v>0.87</v>
      </c>
      <c r="Z61" s="652">
        <v>70</v>
      </c>
      <c r="AA61" s="20">
        <v>0.96</v>
      </c>
      <c r="AB61" s="652">
        <v>70</v>
      </c>
      <c r="AC61" s="107" t="s">
        <v>194</v>
      </c>
      <c r="AD61" s="101" t="s">
        <v>211</v>
      </c>
    </row>
    <row r="62" spans="1:30" ht="70.5" customHeight="1" x14ac:dyDescent="0.2">
      <c r="A62" s="352"/>
      <c r="B62" s="688"/>
      <c r="C62" s="696"/>
      <c r="D62" s="122"/>
      <c r="E62" s="102" t="s">
        <v>34</v>
      </c>
      <c r="F62" s="29">
        <v>5</v>
      </c>
      <c r="G62" s="20">
        <v>0</v>
      </c>
      <c r="H62" s="32">
        <v>5</v>
      </c>
      <c r="I62" s="20">
        <v>0</v>
      </c>
      <c r="J62" s="32">
        <v>5</v>
      </c>
      <c r="K62" s="75"/>
      <c r="L62" s="32">
        <v>5</v>
      </c>
      <c r="M62" s="75"/>
      <c r="N62" s="28">
        <v>5</v>
      </c>
      <c r="O62" s="75"/>
      <c r="P62" s="28">
        <v>5</v>
      </c>
      <c r="Q62" s="75"/>
      <c r="R62" s="74">
        <v>5</v>
      </c>
      <c r="S62" s="74"/>
      <c r="T62" s="74">
        <v>5</v>
      </c>
      <c r="U62" s="74"/>
      <c r="V62" s="74">
        <v>5</v>
      </c>
      <c r="W62" s="75"/>
      <c r="X62" s="75"/>
      <c r="Y62" s="75"/>
      <c r="Z62" s="75"/>
      <c r="AA62" s="75"/>
      <c r="AB62" s="75"/>
      <c r="AC62" s="107" t="s">
        <v>35</v>
      </c>
      <c r="AD62" s="101" t="s">
        <v>212</v>
      </c>
    </row>
    <row r="63" spans="1:30" ht="25.5" x14ac:dyDescent="0.2">
      <c r="A63" s="352"/>
      <c r="B63" s="688" t="s">
        <v>213</v>
      </c>
      <c r="C63" s="695" t="s">
        <v>214</v>
      </c>
      <c r="D63" s="101" t="s">
        <v>449</v>
      </c>
      <c r="E63" s="102" t="s">
        <v>34</v>
      </c>
      <c r="F63" s="29">
        <v>30</v>
      </c>
      <c r="G63" s="20">
        <v>0.85289999999999999</v>
      </c>
      <c r="H63" s="32">
        <v>30</v>
      </c>
      <c r="I63" s="20">
        <v>0.60140000000000005</v>
      </c>
      <c r="J63" s="32">
        <v>30</v>
      </c>
      <c r="K63" s="20">
        <v>0.62</v>
      </c>
      <c r="L63" s="32">
        <v>30</v>
      </c>
      <c r="M63" s="20">
        <v>0.71499999999999997</v>
      </c>
      <c r="N63" s="28">
        <v>60</v>
      </c>
      <c r="O63" s="20">
        <v>0.56999999999999995</v>
      </c>
      <c r="P63" s="28">
        <v>60</v>
      </c>
      <c r="Q63" s="20">
        <v>0.75</v>
      </c>
      <c r="R63" s="28">
        <v>60</v>
      </c>
      <c r="S63" s="20">
        <v>0.73</v>
      </c>
      <c r="T63" s="28">
        <v>60</v>
      </c>
      <c r="U63" s="20">
        <v>0.73</v>
      </c>
      <c r="V63" s="28">
        <v>60</v>
      </c>
      <c r="W63" s="20">
        <v>0.82</v>
      </c>
      <c r="X63" s="28">
        <v>60</v>
      </c>
      <c r="Y63" s="20"/>
      <c r="Z63" s="652">
        <v>60</v>
      </c>
      <c r="AA63" s="20">
        <v>0.6</v>
      </c>
      <c r="AB63" s="652">
        <v>60</v>
      </c>
      <c r="AC63" s="107" t="s">
        <v>194</v>
      </c>
      <c r="AD63" s="363"/>
    </row>
    <row r="64" spans="1:30" ht="35.25" customHeight="1" x14ac:dyDescent="0.2">
      <c r="A64" s="352"/>
      <c r="B64" s="688"/>
      <c r="C64" s="696"/>
      <c r="D64" s="122"/>
      <c r="E64" s="70" t="s">
        <v>34</v>
      </c>
      <c r="F64" s="71">
        <v>5</v>
      </c>
      <c r="G64" s="79">
        <v>0</v>
      </c>
      <c r="H64" s="73">
        <v>5</v>
      </c>
      <c r="I64" s="79">
        <v>0</v>
      </c>
      <c r="J64" s="73">
        <v>5</v>
      </c>
      <c r="K64" s="75"/>
      <c r="L64" s="73">
        <v>5</v>
      </c>
      <c r="M64" s="75"/>
      <c r="N64" s="72">
        <v>5</v>
      </c>
      <c r="O64" s="74"/>
      <c r="P64" s="72">
        <v>5</v>
      </c>
      <c r="Q64" s="74"/>
      <c r="R64" s="72">
        <v>5</v>
      </c>
      <c r="S64" s="74"/>
      <c r="T64" s="72">
        <v>5</v>
      </c>
      <c r="U64" s="74"/>
      <c r="V64" s="72">
        <v>5</v>
      </c>
      <c r="W64" s="74"/>
      <c r="X64" s="74"/>
      <c r="Y64" s="520"/>
      <c r="Z64" s="520"/>
      <c r="AA64" s="520"/>
      <c r="AB64" s="520"/>
      <c r="AC64" s="76" t="s">
        <v>35</v>
      </c>
      <c r="AD64" s="101" t="s">
        <v>212</v>
      </c>
    </row>
    <row r="65" spans="1:30" ht="89.25" hidden="1" x14ac:dyDescent="0.2">
      <c r="A65" s="123" t="s">
        <v>215</v>
      </c>
      <c r="B65" s="618" t="s">
        <v>216</v>
      </c>
      <c r="C65" s="624" t="s">
        <v>217</v>
      </c>
      <c r="D65" s="3" t="s">
        <v>218</v>
      </c>
      <c r="E65" s="19" t="s">
        <v>49</v>
      </c>
      <c r="F65" s="113">
        <v>20</v>
      </c>
      <c r="G65" s="8">
        <v>20</v>
      </c>
      <c r="H65" s="114">
        <v>20</v>
      </c>
      <c r="I65" s="8">
        <v>20</v>
      </c>
      <c r="J65" s="114">
        <v>20</v>
      </c>
      <c r="K65" s="45">
        <v>20</v>
      </c>
      <c r="L65" s="114" t="s">
        <v>219</v>
      </c>
      <c r="M65" s="45">
        <v>30</v>
      </c>
      <c r="N65" s="115" t="s">
        <v>219</v>
      </c>
      <c r="O65" s="141"/>
      <c r="P65" s="115" t="s">
        <v>219</v>
      </c>
      <c r="Q65" s="141"/>
      <c r="R65" s="115" t="s">
        <v>219</v>
      </c>
      <c r="S65" s="141"/>
      <c r="T65" s="115" t="s">
        <v>219</v>
      </c>
      <c r="U65" s="141"/>
      <c r="V65" s="115" t="s">
        <v>219</v>
      </c>
      <c r="W65" s="141"/>
      <c r="X65" s="116"/>
      <c r="Y65" s="605"/>
      <c r="AC65" s="47" t="s">
        <v>124</v>
      </c>
      <c r="AD65" s="3" t="s">
        <v>220</v>
      </c>
    </row>
    <row r="66" spans="1:30" ht="48" hidden="1" customHeight="1" x14ac:dyDescent="0.2">
      <c r="A66" s="353"/>
      <c r="B66" s="618" t="s">
        <v>221</v>
      </c>
      <c r="C66" s="624" t="s">
        <v>222</v>
      </c>
      <c r="D66" s="101" t="s">
        <v>223</v>
      </c>
      <c r="E66" s="19" t="s">
        <v>49</v>
      </c>
      <c r="F66" s="124">
        <v>20</v>
      </c>
      <c r="G66" s="8">
        <v>20</v>
      </c>
      <c r="H66" s="114" t="s">
        <v>224</v>
      </c>
      <c r="I66" s="8">
        <v>11</v>
      </c>
      <c r="J66" s="114" t="s">
        <v>224</v>
      </c>
      <c r="K66" s="45">
        <v>10</v>
      </c>
      <c r="L66" s="114" t="s">
        <v>224</v>
      </c>
      <c r="M66" s="45">
        <v>10</v>
      </c>
      <c r="N66" s="115" t="s">
        <v>224</v>
      </c>
      <c r="O66" s="141"/>
      <c r="P66" s="115" t="s">
        <v>224</v>
      </c>
      <c r="Q66" s="141"/>
      <c r="R66" s="115" t="s">
        <v>224</v>
      </c>
      <c r="S66" s="141"/>
      <c r="T66" s="115" t="s">
        <v>224</v>
      </c>
      <c r="U66" s="141"/>
      <c r="V66" s="115" t="s">
        <v>224</v>
      </c>
      <c r="W66" s="141"/>
      <c r="X66" s="116"/>
      <c r="Y66" s="605"/>
      <c r="AC66" s="47" t="s">
        <v>124</v>
      </c>
      <c r="AD66" s="3" t="s">
        <v>225</v>
      </c>
    </row>
    <row r="67" spans="1:30" ht="51" hidden="1" x14ac:dyDescent="0.2">
      <c r="A67" s="353"/>
      <c r="B67" s="618" t="s">
        <v>226</v>
      </c>
      <c r="C67" s="624" t="s">
        <v>227</v>
      </c>
      <c r="D67" s="3" t="s">
        <v>228</v>
      </c>
      <c r="E67" s="19" t="s">
        <v>49</v>
      </c>
      <c r="F67" s="124">
        <v>15</v>
      </c>
      <c r="G67" s="8">
        <v>15</v>
      </c>
      <c r="H67" s="114" t="s">
        <v>224</v>
      </c>
      <c r="I67" s="8">
        <v>10</v>
      </c>
      <c r="J67" s="114" t="s">
        <v>224</v>
      </c>
      <c r="K67" s="45">
        <v>10</v>
      </c>
      <c r="L67" s="114" t="s">
        <v>224</v>
      </c>
      <c r="M67" s="45">
        <v>10</v>
      </c>
      <c r="N67" s="115" t="s">
        <v>224</v>
      </c>
      <c r="O67" s="141"/>
      <c r="P67" s="115" t="s">
        <v>224</v>
      </c>
      <c r="Q67" s="141"/>
      <c r="R67" s="115" t="s">
        <v>224</v>
      </c>
      <c r="S67" s="141"/>
      <c r="T67" s="115" t="s">
        <v>224</v>
      </c>
      <c r="U67" s="141"/>
      <c r="V67" s="115" t="s">
        <v>224</v>
      </c>
      <c r="W67" s="141"/>
      <c r="X67" s="116"/>
      <c r="Y67" s="605"/>
      <c r="AC67" s="47" t="s">
        <v>124</v>
      </c>
      <c r="AD67" s="3" t="s">
        <v>225</v>
      </c>
    </row>
    <row r="68" spans="1:30" ht="51" hidden="1" x14ac:dyDescent="0.2">
      <c r="A68" s="353"/>
      <c r="B68" s="621" t="s">
        <v>229</v>
      </c>
      <c r="C68" s="624" t="s">
        <v>230</v>
      </c>
      <c r="D68" s="3" t="s">
        <v>395</v>
      </c>
      <c r="E68" s="19" t="s">
        <v>49</v>
      </c>
      <c r="F68" s="113">
        <v>30</v>
      </c>
      <c r="G68" s="8">
        <v>30</v>
      </c>
      <c r="H68" s="114">
        <v>30</v>
      </c>
      <c r="I68" s="8">
        <v>28</v>
      </c>
      <c r="J68" s="114">
        <v>30</v>
      </c>
      <c r="K68" s="45">
        <v>30</v>
      </c>
      <c r="L68" s="114">
        <v>30</v>
      </c>
      <c r="M68" s="45">
        <v>30</v>
      </c>
      <c r="N68" s="115">
        <v>30</v>
      </c>
      <c r="O68" s="141"/>
      <c r="P68" s="115">
        <v>30</v>
      </c>
      <c r="Q68" s="141"/>
      <c r="R68" s="115">
        <v>30</v>
      </c>
      <c r="S68" s="141"/>
      <c r="T68" s="115">
        <v>30</v>
      </c>
      <c r="U68" s="141"/>
      <c r="V68" s="115">
        <v>30</v>
      </c>
      <c r="W68" s="141"/>
      <c r="X68" s="116"/>
      <c r="Y68" s="605"/>
      <c r="AC68" s="47" t="s">
        <v>124</v>
      </c>
      <c r="AD68" s="406"/>
    </row>
    <row r="69" spans="1:30" ht="38.25" hidden="1" x14ac:dyDescent="0.2">
      <c r="A69" s="354"/>
      <c r="B69" s="622" t="s">
        <v>232</v>
      </c>
      <c r="C69" s="407" t="s">
        <v>233</v>
      </c>
      <c r="D69" s="105" t="s">
        <v>234</v>
      </c>
      <c r="E69" s="126" t="s">
        <v>34</v>
      </c>
      <c r="F69" s="408"/>
      <c r="G69" s="203"/>
      <c r="H69" s="408"/>
      <c r="I69" s="81"/>
      <c r="J69" s="127">
        <v>2.3E-2</v>
      </c>
      <c r="K69" s="90">
        <v>0.03</v>
      </c>
      <c r="L69" s="127">
        <v>2.3E-2</v>
      </c>
      <c r="M69" s="90">
        <v>0.03</v>
      </c>
      <c r="N69" s="128">
        <v>2.3E-2</v>
      </c>
      <c r="O69" s="409"/>
      <c r="P69" s="128">
        <v>2.3E-2</v>
      </c>
      <c r="Q69" s="409"/>
      <c r="R69" s="128">
        <v>2.3E-2</v>
      </c>
      <c r="S69" s="409"/>
      <c r="T69" s="128">
        <v>2.3E-2</v>
      </c>
      <c r="U69" s="409"/>
      <c r="V69" s="128">
        <v>2.3E-2</v>
      </c>
      <c r="W69" s="409"/>
      <c r="X69" s="129"/>
      <c r="Y69" s="653"/>
      <c r="AC69" s="107" t="s">
        <v>35</v>
      </c>
      <c r="AD69" s="3" t="s">
        <v>235</v>
      </c>
    </row>
    <row r="70" spans="1:30" ht="62.25" hidden="1" customHeight="1" x14ac:dyDescent="0.2">
      <c r="A70" s="354"/>
      <c r="B70" s="623"/>
      <c r="C70" s="407"/>
      <c r="D70" s="105" t="s">
        <v>236</v>
      </c>
      <c r="E70" s="126" t="s">
        <v>49</v>
      </c>
      <c r="F70" s="408"/>
      <c r="G70" s="203"/>
      <c r="H70" s="408"/>
      <c r="I70" s="81"/>
      <c r="J70" s="127"/>
      <c r="K70" s="90"/>
      <c r="L70" s="127"/>
      <c r="M70" s="66">
        <v>10</v>
      </c>
      <c r="N70" s="115" t="s">
        <v>237</v>
      </c>
      <c r="O70" s="141"/>
      <c r="P70" s="115" t="s">
        <v>237</v>
      </c>
      <c r="Q70" s="141"/>
      <c r="R70" s="115" t="s">
        <v>237</v>
      </c>
      <c r="S70" s="141"/>
      <c r="T70" s="115" t="s">
        <v>237</v>
      </c>
      <c r="U70" s="141"/>
      <c r="V70" s="115" t="s">
        <v>237</v>
      </c>
      <c r="W70" s="141"/>
      <c r="X70" s="116"/>
      <c r="Y70" s="605"/>
      <c r="AC70" s="107" t="s">
        <v>35</v>
      </c>
      <c r="AD70" s="3" t="s">
        <v>238</v>
      </c>
    </row>
    <row r="71" spans="1:30" ht="63.75" hidden="1" customHeight="1" x14ac:dyDescent="0.2">
      <c r="A71" s="354"/>
      <c r="B71" s="410"/>
      <c r="C71" s="407"/>
      <c r="D71" s="122" t="s">
        <v>239</v>
      </c>
      <c r="E71" s="70" t="s">
        <v>49</v>
      </c>
      <c r="F71" s="71">
        <v>60</v>
      </c>
      <c r="G71" s="72">
        <v>60</v>
      </c>
      <c r="H71" s="73">
        <v>60</v>
      </c>
      <c r="I71" s="411">
        <v>32</v>
      </c>
      <c r="J71" s="71">
        <v>60</v>
      </c>
      <c r="K71" s="130"/>
      <c r="L71" s="71">
        <v>60</v>
      </c>
      <c r="M71" s="130"/>
      <c r="N71" s="72">
        <v>60</v>
      </c>
      <c r="O71" s="74"/>
      <c r="P71" s="72">
        <v>60</v>
      </c>
      <c r="Q71" s="74"/>
      <c r="R71" s="72">
        <v>60</v>
      </c>
      <c r="S71" s="74"/>
      <c r="T71" s="72">
        <v>60</v>
      </c>
      <c r="U71" s="74"/>
      <c r="V71" s="72">
        <v>60</v>
      </c>
      <c r="W71" s="74"/>
      <c r="X71" s="74"/>
      <c r="Y71" s="520"/>
      <c r="AC71" s="47" t="s">
        <v>35</v>
      </c>
      <c r="AD71" s="3" t="s">
        <v>240</v>
      </c>
    </row>
    <row r="72" spans="1:30" ht="37.5" hidden="1" customHeight="1" x14ac:dyDescent="0.2">
      <c r="A72" s="353"/>
      <c r="B72" s="412" t="s">
        <v>241</v>
      </c>
      <c r="C72" s="624" t="s">
        <v>242</v>
      </c>
      <c r="D72" s="122" t="s">
        <v>243</v>
      </c>
      <c r="E72" s="70" t="s">
        <v>34</v>
      </c>
      <c r="F72" s="79">
        <v>0.25</v>
      </c>
      <c r="G72" s="79">
        <v>0.3</v>
      </c>
      <c r="H72" s="79">
        <v>0.13</v>
      </c>
      <c r="I72" s="79">
        <v>0.18</v>
      </c>
      <c r="J72" s="79">
        <v>0.13</v>
      </c>
      <c r="K72" s="79">
        <v>0.1</v>
      </c>
      <c r="L72" s="133">
        <v>0.13</v>
      </c>
      <c r="M72" s="81"/>
      <c r="N72" s="133">
        <v>0.13</v>
      </c>
      <c r="O72" s="132"/>
      <c r="P72" s="133">
        <v>0.13</v>
      </c>
      <c r="Q72" s="132"/>
      <c r="R72" s="133">
        <v>0.13</v>
      </c>
      <c r="S72" s="132"/>
      <c r="T72" s="133">
        <v>0.13</v>
      </c>
      <c r="U72" s="132"/>
      <c r="V72" s="133">
        <v>0.13</v>
      </c>
      <c r="W72" s="132"/>
      <c r="X72" s="132"/>
      <c r="Y72" s="654"/>
      <c r="AC72" s="47" t="s">
        <v>35</v>
      </c>
      <c r="AD72" s="3" t="s">
        <v>225</v>
      </c>
    </row>
    <row r="73" spans="1:30" ht="55.5" hidden="1" customHeight="1" x14ac:dyDescent="0.2">
      <c r="A73" s="353"/>
      <c r="B73" s="618"/>
      <c r="C73" s="624"/>
      <c r="D73" s="3" t="s">
        <v>244</v>
      </c>
      <c r="E73" s="19" t="s">
        <v>49</v>
      </c>
      <c r="F73" s="134"/>
      <c r="G73" s="81"/>
      <c r="H73" s="135"/>
      <c r="I73" s="81"/>
      <c r="J73" s="81"/>
      <c r="K73" s="45"/>
      <c r="L73" s="112">
        <v>30</v>
      </c>
      <c r="M73" s="45">
        <v>28</v>
      </c>
      <c r="N73" s="111">
        <v>30</v>
      </c>
      <c r="O73" s="141"/>
      <c r="P73" s="111">
        <v>30</v>
      </c>
      <c r="Q73" s="141"/>
      <c r="R73" s="111">
        <v>30</v>
      </c>
      <c r="S73" s="141"/>
      <c r="T73" s="111">
        <v>30</v>
      </c>
      <c r="U73" s="141"/>
      <c r="V73" s="111">
        <v>30</v>
      </c>
      <c r="W73" s="141"/>
      <c r="X73" s="112"/>
      <c r="Y73" s="655"/>
      <c r="AC73" s="47" t="s">
        <v>124</v>
      </c>
      <c r="AD73" s="3" t="s">
        <v>245</v>
      </c>
    </row>
    <row r="74" spans="1:30" ht="51" hidden="1" x14ac:dyDescent="0.2">
      <c r="A74" s="353"/>
      <c r="B74" s="618" t="s">
        <v>246</v>
      </c>
      <c r="C74" s="624" t="s">
        <v>247</v>
      </c>
      <c r="D74" s="3" t="s">
        <v>248</v>
      </c>
      <c r="E74" s="19" t="s">
        <v>49</v>
      </c>
      <c r="F74" s="113">
        <v>60</v>
      </c>
      <c r="G74" s="8">
        <v>60</v>
      </c>
      <c r="H74" s="114">
        <v>60</v>
      </c>
      <c r="I74" s="8">
        <v>32</v>
      </c>
      <c r="J74" s="114">
        <v>60</v>
      </c>
      <c r="K74" s="45">
        <v>60</v>
      </c>
      <c r="L74" s="136">
        <v>60</v>
      </c>
      <c r="M74" s="45">
        <v>60</v>
      </c>
      <c r="N74" s="137">
        <v>60</v>
      </c>
      <c r="O74" s="413"/>
      <c r="P74" s="137">
        <v>60</v>
      </c>
      <c r="Q74" s="413"/>
      <c r="R74" s="137">
        <v>60</v>
      </c>
      <c r="S74" s="413"/>
      <c r="T74" s="137">
        <v>60</v>
      </c>
      <c r="U74" s="413"/>
      <c r="V74" s="137">
        <v>60</v>
      </c>
      <c r="W74" s="413"/>
      <c r="X74" s="138"/>
      <c r="Y74" s="605"/>
      <c r="AC74" s="47" t="s">
        <v>35</v>
      </c>
      <c r="AD74" s="406"/>
    </row>
    <row r="75" spans="1:30" ht="63.75" hidden="1" x14ac:dyDescent="0.2">
      <c r="A75" s="353"/>
      <c r="B75" s="618" t="s">
        <v>249</v>
      </c>
      <c r="C75" s="624" t="s">
        <v>250</v>
      </c>
      <c r="D75" s="3" t="s">
        <v>251</v>
      </c>
      <c r="E75" s="19" t="s">
        <v>49</v>
      </c>
      <c r="F75" s="113">
        <v>27</v>
      </c>
      <c r="G75" s="8">
        <v>27</v>
      </c>
      <c r="H75" s="114">
        <v>27</v>
      </c>
      <c r="I75" s="8">
        <v>27</v>
      </c>
      <c r="J75" s="114">
        <v>27</v>
      </c>
      <c r="K75" s="45">
        <v>27</v>
      </c>
      <c r="L75" s="114">
        <v>27</v>
      </c>
      <c r="M75" s="45">
        <v>25</v>
      </c>
      <c r="N75" s="115">
        <v>27</v>
      </c>
      <c r="O75" s="141"/>
      <c r="P75" s="115">
        <v>27</v>
      </c>
      <c r="Q75" s="141"/>
      <c r="R75" s="115">
        <v>27</v>
      </c>
      <c r="S75" s="141"/>
      <c r="T75" s="115">
        <v>27</v>
      </c>
      <c r="U75" s="141"/>
      <c r="V75" s="115">
        <v>27</v>
      </c>
      <c r="W75" s="141"/>
      <c r="X75" s="116"/>
      <c r="Y75" s="605"/>
      <c r="AC75" s="47" t="s">
        <v>124</v>
      </c>
      <c r="AD75" s="363"/>
    </row>
    <row r="76" spans="1:30" ht="51" hidden="1" x14ac:dyDescent="0.2">
      <c r="A76" s="353"/>
      <c r="B76" s="618" t="s">
        <v>252</v>
      </c>
      <c r="C76" s="624" t="s">
        <v>253</v>
      </c>
      <c r="D76" s="3" t="s">
        <v>254</v>
      </c>
      <c r="E76" s="19" t="s">
        <v>49</v>
      </c>
      <c r="F76" s="113">
        <v>20</v>
      </c>
      <c r="G76" s="8">
        <v>20</v>
      </c>
      <c r="H76" s="114">
        <v>20</v>
      </c>
      <c r="I76" s="8">
        <v>20</v>
      </c>
      <c r="J76" s="114">
        <v>20</v>
      </c>
      <c r="K76" s="45">
        <v>20</v>
      </c>
      <c r="L76" s="114">
        <v>20</v>
      </c>
      <c r="M76" s="45">
        <v>20</v>
      </c>
      <c r="N76" s="115">
        <v>20</v>
      </c>
      <c r="O76" s="141"/>
      <c r="P76" s="115">
        <v>20</v>
      </c>
      <c r="Q76" s="141"/>
      <c r="R76" s="115">
        <v>20</v>
      </c>
      <c r="S76" s="141"/>
      <c r="T76" s="115">
        <v>20</v>
      </c>
      <c r="U76" s="141"/>
      <c r="V76" s="115">
        <v>20</v>
      </c>
      <c r="W76" s="141"/>
      <c r="X76" s="116"/>
      <c r="Y76" s="605"/>
      <c r="AC76" s="47" t="s">
        <v>124</v>
      </c>
      <c r="AD76" s="414"/>
    </row>
    <row r="77" spans="1:30" ht="38.25" hidden="1" x14ac:dyDescent="0.2">
      <c r="A77" s="139" t="s">
        <v>255</v>
      </c>
      <c r="B77" s="367" t="s">
        <v>256</v>
      </c>
      <c r="C77" s="368" t="s">
        <v>257</v>
      </c>
      <c r="D77" s="105" t="s">
        <v>258</v>
      </c>
      <c r="E77" s="126" t="s">
        <v>34</v>
      </c>
      <c r="F77" s="109">
        <v>95</v>
      </c>
      <c r="G77" s="20">
        <v>0.95</v>
      </c>
      <c r="H77" s="110">
        <v>95</v>
      </c>
      <c r="I77" s="20">
        <v>1</v>
      </c>
      <c r="J77" s="110">
        <v>95</v>
      </c>
      <c r="K77" s="20">
        <v>1</v>
      </c>
      <c r="L77" s="110">
        <v>95</v>
      </c>
      <c r="M77" s="20">
        <v>1</v>
      </c>
      <c r="N77" s="111">
        <v>95</v>
      </c>
      <c r="O77" s="141"/>
      <c r="P77" s="111">
        <v>95</v>
      </c>
      <c r="Q77" s="141"/>
      <c r="R77" s="111">
        <v>95</v>
      </c>
      <c r="S77" s="141"/>
      <c r="T77" s="111">
        <v>95</v>
      </c>
      <c r="U77" s="141"/>
      <c r="V77" s="111">
        <v>95</v>
      </c>
      <c r="W77" s="141"/>
      <c r="X77" s="112"/>
      <c r="Y77" s="655"/>
      <c r="AC77" s="94" t="s">
        <v>35</v>
      </c>
      <c r="AD77" s="363"/>
    </row>
    <row r="78" spans="1:30" ht="63.75" hidden="1" x14ac:dyDescent="0.2">
      <c r="A78" s="355"/>
      <c r="B78" s="367" t="s">
        <v>259</v>
      </c>
      <c r="C78" s="368" t="s">
        <v>260</v>
      </c>
      <c r="D78" s="105" t="s">
        <v>261</v>
      </c>
      <c r="E78" s="126" t="s">
        <v>34</v>
      </c>
      <c r="F78" s="109">
        <v>70</v>
      </c>
      <c r="G78" s="20">
        <v>0.4083</v>
      </c>
      <c r="H78" s="110">
        <v>70</v>
      </c>
      <c r="I78" s="20">
        <v>1</v>
      </c>
      <c r="J78" s="110">
        <v>80</v>
      </c>
      <c r="K78" s="20">
        <v>0.8</v>
      </c>
      <c r="L78" s="110">
        <v>80</v>
      </c>
      <c r="M78" s="20">
        <v>1</v>
      </c>
      <c r="N78" s="111">
        <v>80</v>
      </c>
      <c r="O78" s="141"/>
      <c r="P78" s="111">
        <v>80</v>
      </c>
      <c r="Q78" s="141"/>
      <c r="R78" s="111">
        <v>80</v>
      </c>
      <c r="S78" s="141"/>
      <c r="T78" s="111">
        <v>80</v>
      </c>
      <c r="U78" s="141"/>
      <c r="V78" s="111">
        <v>80</v>
      </c>
      <c r="W78" s="141"/>
      <c r="X78" s="112"/>
      <c r="Y78" s="655"/>
      <c r="AC78" s="94" t="s">
        <v>35</v>
      </c>
      <c r="AD78" s="363"/>
    </row>
    <row r="79" spans="1:30" ht="25.5" hidden="1" x14ac:dyDescent="0.2">
      <c r="A79" s="355"/>
      <c r="B79" s="367" t="s">
        <v>262</v>
      </c>
      <c r="C79" s="368" t="s">
        <v>263</v>
      </c>
      <c r="D79" s="105" t="s">
        <v>264</v>
      </c>
      <c r="E79" s="126" t="s">
        <v>34</v>
      </c>
      <c r="F79" s="109">
        <v>90</v>
      </c>
      <c r="G79" s="20">
        <v>1</v>
      </c>
      <c r="H79" s="110">
        <v>90</v>
      </c>
      <c r="I79" s="20">
        <v>1</v>
      </c>
      <c r="J79" s="110">
        <v>90</v>
      </c>
      <c r="K79" s="20">
        <v>0.9</v>
      </c>
      <c r="L79" s="110">
        <v>90</v>
      </c>
      <c r="M79" s="20">
        <v>1</v>
      </c>
      <c r="N79" s="111">
        <v>90</v>
      </c>
      <c r="O79" s="141"/>
      <c r="P79" s="111">
        <v>90</v>
      </c>
      <c r="Q79" s="141"/>
      <c r="R79" s="111">
        <v>90</v>
      </c>
      <c r="S79" s="141"/>
      <c r="T79" s="111">
        <v>90</v>
      </c>
      <c r="U79" s="141"/>
      <c r="V79" s="111">
        <v>90</v>
      </c>
      <c r="W79" s="141"/>
      <c r="X79" s="112"/>
      <c r="Y79" s="655"/>
      <c r="AC79" s="94" t="s">
        <v>35</v>
      </c>
      <c r="AD79" s="363"/>
    </row>
    <row r="80" spans="1:30" ht="25.5" hidden="1" x14ac:dyDescent="0.2">
      <c r="A80" s="355"/>
      <c r="B80" s="367" t="s">
        <v>265</v>
      </c>
      <c r="C80" s="368" t="s">
        <v>266</v>
      </c>
      <c r="D80" s="105" t="s">
        <v>267</v>
      </c>
      <c r="E80" s="126" t="s">
        <v>34</v>
      </c>
      <c r="F80" s="109"/>
      <c r="G80" s="8"/>
      <c r="H80" s="110">
        <v>80</v>
      </c>
      <c r="I80" s="8">
        <v>69.430000000000007</v>
      </c>
      <c r="J80" s="110"/>
      <c r="K80" s="45"/>
      <c r="L80" s="110"/>
      <c r="M80" s="45">
        <v>74</v>
      </c>
      <c r="N80" s="111">
        <v>80</v>
      </c>
      <c r="O80" s="141"/>
      <c r="P80" s="111">
        <v>80</v>
      </c>
      <c r="Q80" s="141"/>
      <c r="R80" s="111">
        <v>80</v>
      </c>
      <c r="S80" s="141"/>
      <c r="T80" s="111">
        <v>80</v>
      </c>
      <c r="U80" s="141"/>
      <c r="V80" s="111">
        <v>80</v>
      </c>
      <c r="W80" s="141"/>
      <c r="X80" s="112"/>
      <c r="Y80" s="655"/>
      <c r="AC80" s="94" t="s">
        <v>32</v>
      </c>
      <c r="AD80" s="363"/>
    </row>
    <row r="81" spans="1:30" ht="38.25" hidden="1" x14ac:dyDescent="0.2">
      <c r="A81" s="142" t="s">
        <v>268</v>
      </c>
      <c r="B81" s="618" t="s">
        <v>269</v>
      </c>
      <c r="C81" s="624" t="s">
        <v>270</v>
      </c>
      <c r="D81" s="415" t="s">
        <v>271</v>
      </c>
      <c r="E81" s="416" t="s">
        <v>49</v>
      </c>
      <c r="F81" s="417">
        <v>30</v>
      </c>
      <c r="G81" s="8">
        <v>6</v>
      </c>
      <c r="H81" s="418">
        <v>30</v>
      </c>
      <c r="I81" s="1">
        <v>48</v>
      </c>
      <c r="J81" s="419">
        <v>30</v>
      </c>
      <c r="K81" s="1">
        <v>0</v>
      </c>
      <c r="L81" s="419">
        <v>30</v>
      </c>
      <c r="M81" s="1" t="s">
        <v>31</v>
      </c>
      <c r="N81" s="419">
        <v>30</v>
      </c>
      <c r="O81" s="420"/>
      <c r="P81" s="419">
        <v>30</v>
      </c>
      <c r="Q81" s="420"/>
      <c r="R81" s="419">
        <v>30</v>
      </c>
      <c r="S81" s="420"/>
      <c r="T81" s="419">
        <v>30</v>
      </c>
      <c r="U81" s="420"/>
      <c r="V81" s="419">
        <v>30</v>
      </c>
      <c r="W81" s="420"/>
      <c r="X81" s="420"/>
      <c r="Y81" s="656"/>
      <c r="AC81" s="421" t="s">
        <v>272</v>
      </c>
      <c r="AD81" s="363"/>
    </row>
    <row r="82" spans="1:30" ht="53.25" hidden="1" customHeight="1" x14ac:dyDescent="0.2">
      <c r="A82" s="142"/>
      <c r="B82" s="618"/>
      <c r="C82" s="624"/>
      <c r="D82" s="422" t="s">
        <v>396</v>
      </c>
      <c r="E82" s="19" t="s">
        <v>64</v>
      </c>
      <c r="F82" s="71"/>
      <c r="G82" s="96"/>
      <c r="H82" s="73"/>
      <c r="I82" s="95"/>
      <c r="J82" s="423"/>
      <c r="K82" s="203"/>
      <c r="L82" s="423"/>
      <c r="M82" s="424"/>
      <c r="N82" s="423"/>
      <c r="O82" s="425"/>
      <c r="P82" s="423"/>
      <c r="Q82" s="425"/>
      <c r="R82" s="423"/>
      <c r="S82" s="425"/>
      <c r="T82" s="423"/>
      <c r="U82" s="425"/>
      <c r="V82" s="423"/>
      <c r="W82" s="425"/>
      <c r="X82" s="425"/>
      <c r="Y82" s="657"/>
      <c r="AC82" s="145" t="s">
        <v>303</v>
      </c>
      <c r="AD82" s="363"/>
    </row>
    <row r="83" spans="1:30" ht="38.25" hidden="1" x14ac:dyDescent="0.2">
      <c r="A83" s="356"/>
      <c r="B83" s="618"/>
      <c r="C83" s="624"/>
      <c r="D83" s="422" t="s">
        <v>397</v>
      </c>
      <c r="E83" s="19" t="s">
        <v>64</v>
      </c>
      <c r="F83" s="71"/>
      <c r="G83" s="96"/>
      <c r="H83" s="73"/>
      <c r="I83" s="95"/>
      <c r="J83" s="423"/>
      <c r="K83" s="203"/>
      <c r="L83" s="423"/>
      <c r="M83" s="424"/>
      <c r="N83" s="423"/>
      <c r="O83" s="425"/>
      <c r="P83" s="423"/>
      <c r="Q83" s="425"/>
      <c r="R83" s="423"/>
      <c r="S83" s="425"/>
      <c r="T83" s="423"/>
      <c r="U83" s="425"/>
      <c r="V83" s="423"/>
      <c r="W83" s="425"/>
      <c r="X83" s="425"/>
      <c r="Y83" s="657"/>
      <c r="AC83" s="145" t="s">
        <v>35</v>
      </c>
      <c r="AD83" s="363"/>
    </row>
    <row r="84" spans="1:30" ht="75.75" hidden="1" customHeight="1" x14ac:dyDescent="0.2">
      <c r="A84" s="356"/>
      <c r="B84" s="618" t="s">
        <v>273</v>
      </c>
      <c r="C84" s="624" t="s">
        <v>274</v>
      </c>
      <c r="D84" s="3" t="s">
        <v>275</v>
      </c>
      <c r="E84" s="19" t="s">
        <v>49</v>
      </c>
      <c r="F84" s="113">
        <v>30</v>
      </c>
      <c r="G84" s="8">
        <v>26</v>
      </c>
      <c r="H84" s="114">
        <v>30</v>
      </c>
      <c r="I84" s="8">
        <v>42</v>
      </c>
      <c r="J84" s="114">
        <v>30</v>
      </c>
      <c r="K84" s="8">
        <v>33</v>
      </c>
      <c r="L84" s="114">
        <v>30</v>
      </c>
      <c r="M84" s="8">
        <v>21</v>
      </c>
      <c r="N84" s="115">
        <v>30</v>
      </c>
      <c r="O84" s="141"/>
      <c r="P84" s="115">
        <v>30</v>
      </c>
      <c r="Q84" s="141"/>
      <c r="R84" s="115">
        <v>30</v>
      </c>
      <c r="S84" s="141"/>
      <c r="T84" s="115">
        <v>30</v>
      </c>
      <c r="U84" s="141"/>
      <c r="V84" s="115">
        <v>30</v>
      </c>
      <c r="W84" s="141"/>
      <c r="X84" s="116"/>
      <c r="Y84" s="605"/>
      <c r="AC84" s="47" t="s">
        <v>35</v>
      </c>
      <c r="AD84" s="363"/>
    </row>
    <row r="85" spans="1:30" ht="28.5" hidden="1" customHeight="1" x14ac:dyDescent="0.2">
      <c r="A85" s="147" t="s">
        <v>277</v>
      </c>
      <c r="B85" s="688" t="s">
        <v>278</v>
      </c>
      <c r="C85" s="695" t="s">
        <v>279</v>
      </c>
      <c r="D85" s="3" t="s">
        <v>280</v>
      </c>
      <c r="E85" s="19" t="s">
        <v>29</v>
      </c>
      <c r="F85" s="113">
        <v>8</v>
      </c>
      <c r="G85" s="8">
        <v>0</v>
      </c>
      <c r="H85" s="114">
        <v>8</v>
      </c>
      <c r="I85" s="8">
        <v>0</v>
      </c>
      <c r="J85" s="114">
        <v>8</v>
      </c>
      <c r="K85" s="45"/>
      <c r="L85" s="114">
        <v>8</v>
      </c>
      <c r="M85" s="45">
        <v>9.1999999999999993</v>
      </c>
      <c r="N85" s="115">
        <v>8</v>
      </c>
      <c r="O85" s="141"/>
      <c r="P85" s="115">
        <v>8</v>
      </c>
      <c r="Q85" s="141"/>
      <c r="R85" s="115">
        <v>8</v>
      </c>
      <c r="S85" s="141"/>
      <c r="T85" s="115">
        <v>8</v>
      </c>
      <c r="U85" s="141"/>
      <c r="V85" s="115">
        <v>8</v>
      </c>
      <c r="W85" s="141"/>
      <c r="X85" s="116"/>
      <c r="Y85" s="605"/>
      <c r="AC85" s="47" t="s">
        <v>32</v>
      </c>
      <c r="AD85" s="363"/>
    </row>
    <row r="86" spans="1:30" ht="25.5" hidden="1" x14ac:dyDescent="0.2">
      <c r="A86" s="357"/>
      <c r="B86" s="688"/>
      <c r="C86" s="695"/>
      <c r="D86" s="149" t="s">
        <v>281</v>
      </c>
      <c r="E86" s="19" t="s">
        <v>34</v>
      </c>
      <c r="F86" s="117">
        <v>0.05</v>
      </c>
      <c r="G86" s="20">
        <v>0</v>
      </c>
      <c r="H86" s="118">
        <v>0.05</v>
      </c>
      <c r="I86" s="20">
        <v>0</v>
      </c>
      <c r="J86" s="118">
        <v>0.05</v>
      </c>
      <c r="K86" s="92"/>
      <c r="L86" s="118">
        <v>0.05</v>
      </c>
      <c r="M86" s="92">
        <v>0</v>
      </c>
      <c r="N86" s="119">
        <v>0.05</v>
      </c>
      <c r="O86" s="206"/>
      <c r="P86" s="119">
        <v>0.05</v>
      </c>
      <c r="Q86" s="206"/>
      <c r="R86" s="119">
        <v>0.05</v>
      </c>
      <c r="S86" s="206"/>
      <c r="T86" s="119">
        <v>0.05</v>
      </c>
      <c r="U86" s="206"/>
      <c r="V86" s="119">
        <v>0.05</v>
      </c>
      <c r="W86" s="206"/>
      <c r="X86" s="120"/>
      <c r="Y86" s="197"/>
      <c r="AC86" s="47" t="s">
        <v>35</v>
      </c>
      <c r="AD86" s="363"/>
    </row>
    <row r="87" spans="1:30" ht="25.5" hidden="1" x14ac:dyDescent="0.2">
      <c r="A87" s="357"/>
      <c r="B87" s="621" t="s">
        <v>282</v>
      </c>
      <c r="C87" s="619" t="s">
        <v>283</v>
      </c>
      <c r="D87" s="3" t="s">
        <v>284</v>
      </c>
      <c r="E87" s="19" t="s">
        <v>29</v>
      </c>
      <c r="F87" s="113">
        <v>8</v>
      </c>
      <c r="G87" s="8">
        <v>0</v>
      </c>
      <c r="H87" s="114">
        <v>8</v>
      </c>
      <c r="I87" s="8">
        <v>0</v>
      </c>
      <c r="J87" s="114">
        <v>8</v>
      </c>
      <c r="K87" s="45"/>
      <c r="L87" s="114">
        <v>8</v>
      </c>
      <c r="M87" s="45">
        <v>8</v>
      </c>
      <c r="N87" s="115">
        <v>8</v>
      </c>
      <c r="O87" s="141"/>
      <c r="P87" s="115">
        <v>8</v>
      </c>
      <c r="Q87" s="141"/>
      <c r="R87" s="115">
        <v>8</v>
      </c>
      <c r="S87" s="141"/>
      <c r="T87" s="115">
        <v>8</v>
      </c>
      <c r="U87" s="141"/>
      <c r="V87" s="115">
        <v>8</v>
      </c>
      <c r="W87" s="141"/>
      <c r="X87" s="116"/>
      <c r="Y87" s="605"/>
      <c r="AC87" s="47" t="s">
        <v>32</v>
      </c>
      <c r="AD87" s="363"/>
    </row>
    <row r="88" spans="1:30" ht="25.5" hidden="1" x14ac:dyDescent="0.2">
      <c r="A88" s="357"/>
      <c r="B88" s="412"/>
      <c r="C88" s="620"/>
      <c r="D88" s="3" t="s">
        <v>285</v>
      </c>
      <c r="E88" s="19" t="s">
        <v>64</v>
      </c>
      <c r="F88" s="150" t="s">
        <v>286</v>
      </c>
      <c r="G88" s="8">
        <v>6530</v>
      </c>
      <c r="H88" s="46" t="s">
        <v>286</v>
      </c>
      <c r="I88" s="8">
        <v>4800</v>
      </c>
      <c r="J88" s="46" t="s">
        <v>286</v>
      </c>
      <c r="K88" s="426"/>
      <c r="L88" s="46" t="s">
        <v>286</v>
      </c>
      <c r="M88" s="45">
        <v>9600</v>
      </c>
      <c r="N88" s="19" t="s">
        <v>286</v>
      </c>
      <c r="O88" s="427"/>
      <c r="P88" s="19" t="s">
        <v>286</v>
      </c>
      <c r="Q88" s="427"/>
      <c r="R88" s="19" t="s">
        <v>286</v>
      </c>
      <c r="S88" s="427"/>
      <c r="T88" s="19" t="s">
        <v>286</v>
      </c>
      <c r="U88" s="427"/>
      <c r="V88" s="19" t="s">
        <v>286</v>
      </c>
      <c r="W88" s="427"/>
      <c r="X88" s="47"/>
      <c r="Y88" s="658"/>
      <c r="AC88" s="47" t="s">
        <v>35</v>
      </c>
      <c r="AD88" s="363"/>
    </row>
    <row r="89" spans="1:30" ht="20.25" hidden="1" customHeight="1" x14ac:dyDescent="0.2">
      <c r="A89" s="357"/>
      <c r="B89" s="688" t="s">
        <v>287</v>
      </c>
      <c r="C89" s="695" t="s">
        <v>288</v>
      </c>
      <c r="D89" s="3" t="s">
        <v>280</v>
      </c>
      <c r="E89" s="19" t="s">
        <v>29</v>
      </c>
      <c r="F89" s="113">
        <v>8</v>
      </c>
      <c r="G89" s="8">
        <v>0</v>
      </c>
      <c r="H89" s="114">
        <v>8</v>
      </c>
      <c r="I89" s="8">
        <v>0</v>
      </c>
      <c r="J89" s="114">
        <v>8</v>
      </c>
      <c r="K89" s="45"/>
      <c r="L89" s="114">
        <v>8</v>
      </c>
      <c r="M89" s="45">
        <v>8.3800000000000008</v>
      </c>
      <c r="N89" s="115">
        <v>8</v>
      </c>
      <c r="O89" s="141"/>
      <c r="P89" s="115">
        <v>8</v>
      </c>
      <c r="Q89" s="141"/>
      <c r="R89" s="115">
        <v>8</v>
      </c>
      <c r="S89" s="141"/>
      <c r="T89" s="115">
        <v>8</v>
      </c>
      <c r="U89" s="141"/>
      <c r="V89" s="115">
        <v>8</v>
      </c>
      <c r="W89" s="141"/>
      <c r="X89" s="116"/>
      <c r="Y89" s="605"/>
      <c r="AC89" s="47" t="s">
        <v>32</v>
      </c>
      <c r="AD89" s="363"/>
    </row>
    <row r="90" spans="1:30" ht="21" hidden="1" customHeight="1" x14ac:dyDescent="0.2">
      <c r="A90" s="357"/>
      <c r="B90" s="687"/>
      <c r="C90" s="695"/>
      <c r="D90" s="3" t="s">
        <v>289</v>
      </c>
      <c r="E90" s="19" t="s">
        <v>34</v>
      </c>
      <c r="F90" s="29">
        <v>0.1</v>
      </c>
      <c r="G90" s="20">
        <v>0</v>
      </c>
      <c r="H90" s="32">
        <v>0.1</v>
      </c>
      <c r="I90" s="20">
        <v>0</v>
      </c>
      <c r="J90" s="32">
        <v>0.1</v>
      </c>
      <c r="K90" s="45"/>
      <c r="L90" s="32">
        <v>0.1</v>
      </c>
      <c r="M90" s="45">
        <v>0</v>
      </c>
      <c r="N90" s="28">
        <v>0.1</v>
      </c>
      <c r="O90" s="141"/>
      <c r="P90" s="28">
        <v>0.1</v>
      </c>
      <c r="Q90" s="141"/>
      <c r="R90" s="28">
        <v>0.1</v>
      </c>
      <c r="S90" s="141"/>
      <c r="T90" s="28">
        <v>0.1</v>
      </c>
      <c r="U90" s="141"/>
      <c r="V90" s="28">
        <v>0.1</v>
      </c>
      <c r="W90" s="141"/>
      <c r="X90" s="30"/>
      <c r="Y90" s="652"/>
      <c r="AC90" s="47" t="s">
        <v>35</v>
      </c>
      <c r="AD90" s="363"/>
    </row>
    <row r="91" spans="1:30" ht="38.25" hidden="1" x14ac:dyDescent="0.2">
      <c r="A91" s="357"/>
      <c r="B91" s="428" t="s">
        <v>290</v>
      </c>
      <c r="C91" s="624" t="s">
        <v>291</v>
      </c>
      <c r="D91" s="3" t="s">
        <v>292</v>
      </c>
      <c r="E91" s="19" t="s">
        <v>64</v>
      </c>
      <c r="F91" s="113">
        <v>2</v>
      </c>
      <c r="G91" s="8">
        <v>0</v>
      </c>
      <c r="H91" s="114">
        <v>2</v>
      </c>
      <c r="I91" s="8">
        <v>0</v>
      </c>
      <c r="J91" s="114">
        <v>2</v>
      </c>
      <c r="K91" s="45"/>
      <c r="L91" s="114">
        <v>2</v>
      </c>
      <c r="M91" s="45" t="s">
        <v>31</v>
      </c>
      <c r="N91" s="115">
        <v>2</v>
      </c>
      <c r="O91" s="141"/>
      <c r="P91" s="115">
        <v>2</v>
      </c>
      <c r="Q91" s="141"/>
      <c r="R91" s="115">
        <v>2</v>
      </c>
      <c r="S91" s="141"/>
      <c r="T91" s="115">
        <v>2</v>
      </c>
      <c r="U91" s="141"/>
      <c r="V91" s="115">
        <v>2</v>
      </c>
      <c r="W91" s="141"/>
      <c r="X91" s="116"/>
      <c r="Y91" s="605"/>
      <c r="AC91" s="47" t="s">
        <v>35</v>
      </c>
      <c r="AD91" s="363"/>
    </row>
    <row r="92" spans="1:30" ht="25.5" hidden="1" x14ac:dyDescent="0.2">
      <c r="A92" s="357"/>
      <c r="B92" s="618" t="s">
        <v>296</v>
      </c>
      <c r="C92" s="429" t="s">
        <v>297</v>
      </c>
      <c r="D92" s="155" t="s">
        <v>298</v>
      </c>
      <c r="E92" s="19" t="s">
        <v>49</v>
      </c>
      <c r="F92" s="113">
        <v>10</v>
      </c>
      <c r="G92" s="8">
        <v>7</v>
      </c>
      <c r="H92" s="114">
        <v>10</v>
      </c>
      <c r="I92" s="8">
        <v>10</v>
      </c>
      <c r="J92" s="114">
        <v>10</v>
      </c>
      <c r="K92" s="8">
        <v>6</v>
      </c>
      <c r="L92" s="114">
        <v>10</v>
      </c>
      <c r="M92" s="8">
        <v>3</v>
      </c>
      <c r="N92" s="115">
        <v>10</v>
      </c>
      <c r="O92" s="141"/>
      <c r="P92" s="115">
        <v>10</v>
      </c>
      <c r="Q92" s="141"/>
      <c r="R92" s="115">
        <v>10</v>
      </c>
      <c r="S92" s="141"/>
      <c r="T92" s="115">
        <v>10</v>
      </c>
      <c r="U92" s="141"/>
      <c r="V92" s="115">
        <v>10</v>
      </c>
      <c r="W92" s="141"/>
      <c r="X92" s="116"/>
      <c r="Y92" s="605"/>
      <c r="AC92" s="47" t="s">
        <v>194</v>
      </c>
      <c r="AD92" s="363"/>
    </row>
    <row r="93" spans="1:30" ht="25.5" hidden="1" x14ac:dyDescent="0.2">
      <c r="A93" s="207" t="s">
        <v>299</v>
      </c>
      <c r="B93" s="688" t="s">
        <v>300</v>
      </c>
      <c r="C93" s="689" t="s">
        <v>301</v>
      </c>
      <c r="D93" s="3" t="s">
        <v>302</v>
      </c>
      <c r="E93" s="19" t="s">
        <v>64</v>
      </c>
      <c r="F93" s="113">
        <v>2</v>
      </c>
      <c r="G93" s="6">
        <v>2.5</v>
      </c>
      <c r="H93" s="114">
        <v>2</v>
      </c>
      <c r="I93" s="8">
        <v>1.26</v>
      </c>
      <c r="J93" s="114">
        <v>2</v>
      </c>
      <c r="K93" s="45">
        <v>2</v>
      </c>
      <c r="L93" s="114">
        <v>2</v>
      </c>
      <c r="M93" s="45">
        <v>2</v>
      </c>
      <c r="N93" s="115">
        <v>2</v>
      </c>
      <c r="O93" s="141"/>
      <c r="P93" s="115">
        <v>2</v>
      </c>
      <c r="Q93" s="141"/>
      <c r="R93" s="115">
        <v>2</v>
      </c>
      <c r="S93" s="141"/>
      <c r="T93" s="115">
        <v>2</v>
      </c>
      <c r="U93" s="141"/>
      <c r="V93" s="115">
        <v>2</v>
      </c>
      <c r="W93" s="141"/>
      <c r="X93" s="116"/>
      <c r="Y93" s="605"/>
      <c r="AC93" s="47" t="s">
        <v>303</v>
      </c>
      <c r="AD93" s="363"/>
    </row>
    <row r="94" spans="1:30" ht="25.5" hidden="1" x14ac:dyDescent="0.2">
      <c r="A94" s="358"/>
      <c r="B94" s="688"/>
      <c r="C94" s="690"/>
      <c r="D94" s="3" t="s">
        <v>304</v>
      </c>
      <c r="E94" s="19" t="s">
        <v>34</v>
      </c>
      <c r="F94" s="160">
        <v>0.9</v>
      </c>
      <c r="G94" s="20">
        <v>0</v>
      </c>
      <c r="H94" s="160">
        <v>0.9</v>
      </c>
      <c r="I94" s="20">
        <v>0</v>
      </c>
      <c r="J94" s="160">
        <v>0.9</v>
      </c>
      <c r="K94" s="20">
        <v>0.98</v>
      </c>
      <c r="L94" s="160">
        <v>0.9</v>
      </c>
      <c r="M94" s="20">
        <v>0.98</v>
      </c>
      <c r="N94" s="160">
        <v>0.9</v>
      </c>
      <c r="O94" s="409"/>
      <c r="P94" s="160">
        <v>0.9</v>
      </c>
      <c r="Q94" s="409"/>
      <c r="R94" s="160">
        <v>0.9</v>
      </c>
      <c r="S94" s="409"/>
      <c r="T94" s="160">
        <v>0.9</v>
      </c>
      <c r="U94" s="409"/>
      <c r="V94" s="160">
        <v>0.9</v>
      </c>
      <c r="W94" s="409"/>
      <c r="X94" s="163"/>
      <c r="Y94" s="659"/>
      <c r="AC94" s="47" t="s">
        <v>35</v>
      </c>
      <c r="AD94" s="363"/>
    </row>
    <row r="95" spans="1:30" ht="47.25" hidden="1" customHeight="1" x14ac:dyDescent="0.2">
      <c r="A95" s="358"/>
      <c r="B95" s="618" t="s">
        <v>307</v>
      </c>
      <c r="C95" s="624" t="s">
        <v>308</v>
      </c>
      <c r="D95" s="3" t="s">
        <v>309</v>
      </c>
      <c r="E95" s="19" t="s">
        <v>64</v>
      </c>
      <c r="F95" s="29">
        <v>2</v>
      </c>
      <c r="G95" s="6">
        <v>12</v>
      </c>
      <c r="H95" s="32">
        <v>2</v>
      </c>
      <c r="I95" s="8">
        <v>2</v>
      </c>
      <c r="J95" s="32">
        <v>2</v>
      </c>
      <c r="K95" s="45">
        <v>2</v>
      </c>
      <c r="L95" s="32">
        <v>2</v>
      </c>
      <c r="M95" s="45">
        <v>6</v>
      </c>
      <c r="N95" s="28">
        <v>2</v>
      </c>
      <c r="O95" s="141"/>
      <c r="P95" s="28">
        <v>2</v>
      </c>
      <c r="Q95" s="141"/>
      <c r="R95" s="28">
        <v>2</v>
      </c>
      <c r="S95" s="141"/>
      <c r="T95" s="28">
        <v>2</v>
      </c>
      <c r="U95" s="141"/>
      <c r="V95" s="28">
        <v>2</v>
      </c>
      <c r="W95" s="141"/>
      <c r="X95" s="30"/>
      <c r="Y95" s="652"/>
      <c r="AC95" s="47" t="s">
        <v>35</v>
      </c>
      <c r="AD95" s="363"/>
    </row>
    <row r="96" spans="1:30" ht="63.75" hidden="1" x14ac:dyDescent="0.2">
      <c r="A96" s="358"/>
      <c r="B96" s="618" t="s">
        <v>310</v>
      </c>
      <c r="C96" s="624" t="s">
        <v>311</v>
      </c>
      <c r="D96" s="3" t="s">
        <v>312</v>
      </c>
      <c r="E96" s="19" t="s">
        <v>64</v>
      </c>
      <c r="F96" s="71">
        <v>48</v>
      </c>
      <c r="G96" s="72">
        <v>24</v>
      </c>
      <c r="H96" s="73">
        <v>48</v>
      </c>
      <c r="I96" s="72">
        <v>24</v>
      </c>
      <c r="J96" s="32">
        <v>2</v>
      </c>
      <c r="K96" s="45">
        <v>0</v>
      </c>
      <c r="L96" s="32">
        <v>2</v>
      </c>
      <c r="M96" s="45">
        <v>0</v>
      </c>
      <c r="N96" s="28">
        <v>2</v>
      </c>
      <c r="O96" s="141"/>
      <c r="P96" s="28">
        <v>2</v>
      </c>
      <c r="Q96" s="141"/>
      <c r="R96" s="28">
        <v>2</v>
      </c>
      <c r="S96" s="141"/>
      <c r="T96" s="28">
        <v>2</v>
      </c>
      <c r="U96" s="141"/>
      <c r="V96" s="28">
        <v>2</v>
      </c>
      <c r="W96" s="141"/>
      <c r="X96" s="30"/>
      <c r="Y96" s="652"/>
      <c r="AC96" s="47" t="s">
        <v>194</v>
      </c>
      <c r="AD96" s="3" t="s">
        <v>313</v>
      </c>
    </row>
    <row r="97" spans="1:30" ht="45" hidden="1" customHeight="1" x14ac:dyDescent="0.2">
      <c r="A97" s="358"/>
      <c r="B97" s="618" t="s">
        <v>314</v>
      </c>
      <c r="C97" s="624" t="s">
        <v>315</v>
      </c>
      <c r="D97" s="3" t="s">
        <v>316</v>
      </c>
      <c r="E97" s="19" t="s">
        <v>34</v>
      </c>
      <c r="F97" s="71">
        <v>3</v>
      </c>
      <c r="G97" s="79">
        <v>3.3000000000000002E-2</v>
      </c>
      <c r="H97" s="73">
        <v>3</v>
      </c>
      <c r="I97" s="79">
        <v>0.55549999999999999</v>
      </c>
      <c r="J97" s="160">
        <v>-0.1</v>
      </c>
      <c r="K97" s="20">
        <v>-0.2016</v>
      </c>
      <c r="L97" s="160">
        <v>-0.1</v>
      </c>
      <c r="M97" s="20">
        <v>-0.25390000000000001</v>
      </c>
      <c r="N97" s="160">
        <f>-10%</f>
        <v>-0.1</v>
      </c>
      <c r="O97" s="409"/>
      <c r="P97" s="160">
        <f>-10%</f>
        <v>-0.1</v>
      </c>
      <c r="Q97" s="409"/>
      <c r="R97" s="160">
        <f>-10%</f>
        <v>-0.1</v>
      </c>
      <c r="S97" s="409"/>
      <c r="T97" s="160">
        <f>-10%</f>
        <v>-0.1</v>
      </c>
      <c r="U97" s="409"/>
      <c r="V97" s="160">
        <f>-10%</f>
        <v>-0.1</v>
      </c>
      <c r="W97" s="409"/>
      <c r="X97" s="163"/>
      <c r="Y97" s="659"/>
      <c r="AC97" s="47" t="s">
        <v>35</v>
      </c>
      <c r="AD97" s="3" t="s">
        <v>398</v>
      </c>
    </row>
    <row r="98" spans="1:30" ht="36.75" hidden="1" customHeight="1" x14ac:dyDescent="0.2">
      <c r="A98" s="358"/>
      <c r="B98" s="618" t="s">
        <v>318</v>
      </c>
      <c r="C98" s="624" t="s">
        <v>319</v>
      </c>
      <c r="D98" s="3" t="s">
        <v>320</v>
      </c>
      <c r="E98" s="19" t="s">
        <v>34</v>
      </c>
      <c r="F98" s="71">
        <v>10</v>
      </c>
      <c r="G98" s="79">
        <v>0.60589999999999999</v>
      </c>
      <c r="H98" s="73">
        <v>10</v>
      </c>
      <c r="I98" s="79">
        <v>0.2014</v>
      </c>
      <c r="J98" s="160">
        <v>-0.1</v>
      </c>
      <c r="K98" s="20">
        <v>-0.42849999999999999</v>
      </c>
      <c r="L98" s="160">
        <v>-0.1</v>
      </c>
      <c r="M98" s="20" t="s">
        <v>31</v>
      </c>
      <c r="N98" s="160">
        <v>-0.1</v>
      </c>
      <c r="O98" s="409"/>
      <c r="P98" s="160">
        <v>-0.1</v>
      </c>
      <c r="Q98" s="409"/>
      <c r="R98" s="160">
        <v>-0.1</v>
      </c>
      <c r="S98" s="409"/>
      <c r="T98" s="160">
        <v>-0.1</v>
      </c>
      <c r="U98" s="409"/>
      <c r="V98" s="160">
        <v>-0.1</v>
      </c>
      <c r="W98" s="409"/>
      <c r="X98" s="163"/>
      <c r="Y98" s="659"/>
      <c r="AC98" s="47" t="s">
        <v>35</v>
      </c>
      <c r="AD98" s="3" t="s">
        <v>321</v>
      </c>
    </row>
    <row r="99" spans="1:30" ht="31.5" hidden="1" customHeight="1" x14ac:dyDescent="0.2">
      <c r="A99" s="358"/>
      <c r="B99" s="691" t="s">
        <v>325</v>
      </c>
      <c r="C99" s="693" t="s">
        <v>326</v>
      </c>
      <c r="D99" s="3" t="s">
        <v>327</v>
      </c>
      <c r="E99" s="19" t="s">
        <v>64</v>
      </c>
      <c r="F99" s="29" t="s">
        <v>328</v>
      </c>
      <c r="G99" s="6">
        <v>35.61</v>
      </c>
      <c r="H99" s="32" t="s">
        <v>328</v>
      </c>
      <c r="I99" s="8">
        <v>43.84</v>
      </c>
      <c r="J99" s="32" t="s">
        <v>328</v>
      </c>
      <c r="K99" s="45">
        <v>36.15</v>
      </c>
      <c r="L99" s="32" t="s">
        <v>328</v>
      </c>
      <c r="M99" s="45">
        <v>42.51</v>
      </c>
      <c r="N99" s="28" t="s">
        <v>328</v>
      </c>
      <c r="O99" s="141"/>
      <c r="P99" s="28" t="s">
        <v>328</v>
      </c>
      <c r="Q99" s="141"/>
      <c r="R99" s="28" t="s">
        <v>328</v>
      </c>
      <c r="S99" s="141"/>
      <c r="T99" s="28" t="s">
        <v>328</v>
      </c>
      <c r="U99" s="141"/>
      <c r="V99" s="28" t="s">
        <v>328</v>
      </c>
      <c r="W99" s="141"/>
      <c r="X99" s="30"/>
      <c r="Y99" s="652"/>
      <c r="AC99" s="47" t="s">
        <v>194</v>
      </c>
      <c r="AD99" s="363"/>
    </row>
    <row r="100" spans="1:30" ht="33" hidden="1" customHeight="1" x14ac:dyDescent="0.2">
      <c r="A100" s="358"/>
      <c r="B100" s="692"/>
      <c r="C100" s="694"/>
      <c r="D100" s="3" t="s">
        <v>330</v>
      </c>
      <c r="E100" s="19" t="s">
        <v>64</v>
      </c>
      <c r="F100" s="29" t="s">
        <v>328</v>
      </c>
      <c r="G100" s="6">
        <v>32.049999999999997</v>
      </c>
      <c r="H100" s="32" t="s">
        <v>328</v>
      </c>
      <c r="I100" s="8">
        <v>37.82</v>
      </c>
      <c r="J100" s="32" t="s">
        <v>328</v>
      </c>
      <c r="K100" s="45">
        <v>32.74</v>
      </c>
      <c r="L100" s="32" t="s">
        <v>328</v>
      </c>
      <c r="M100" s="45">
        <v>37.58</v>
      </c>
      <c r="N100" s="28" t="s">
        <v>328</v>
      </c>
      <c r="O100" s="141"/>
      <c r="P100" s="28" t="s">
        <v>328</v>
      </c>
      <c r="Q100" s="141"/>
      <c r="R100" s="28" t="s">
        <v>328</v>
      </c>
      <c r="S100" s="141"/>
      <c r="T100" s="28" t="s">
        <v>328</v>
      </c>
      <c r="U100" s="141"/>
      <c r="V100" s="28" t="s">
        <v>328</v>
      </c>
      <c r="W100" s="141"/>
      <c r="X100" s="30"/>
      <c r="Y100" s="652"/>
      <c r="AC100" s="47" t="s">
        <v>194</v>
      </c>
      <c r="AD100" s="363"/>
    </row>
    <row r="101" spans="1:30" ht="29.25" hidden="1" customHeight="1" x14ac:dyDescent="0.2">
      <c r="A101" s="358"/>
      <c r="B101" s="692"/>
      <c r="C101" s="694"/>
      <c r="D101" s="3" t="s">
        <v>331</v>
      </c>
      <c r="E101" s="19" t="s">
        <v>64</v>
      </c>
      <c r="F101" s="29" t="s">
        <v>328</v>
      </c>
      <c r="G101" s="6">
        <v>31.42</v>
      </c>
      <c r="H101" s="32" t="s">
        <v>328</v>
      </c>
      <c r="I101" s="6">
        <v>33.4</v>
      </c>
      <c r="J101" s="32" t="s">
        <v>328</v>
      </c>
      <c r="K101" s="45">
        <v>30.23</v>
      </c>
      <c r="L101" s="32" t="s">
        <v>328</v>
      </c>
      <c r="M101" s="45">
        <v>36.549999999999997</v>
      </c>
      <c r="N101" s="28" t="s">
        <v>328</v>
      </c>
      <c r="O101" s="141"/>
      <c r="P101" s="28" t="s">
        <v>328</v>
      </c>
      <c r="Q101" s="141"/>
      <c r="R101" s="28" t="s">
        <v>328</v>
      </c>
      <c r="S101" s="141"/>
      <c r="T101" s="28" t="s">
        <v>328</v>
      </c>
      <c r="U101" s="141"/>
      <c r="V101" s="28" t="s">
        <v>328</v>
      </c>
      <c r="W101" s="141"/>
      <c r="X101" s="30"/>
      <c r="Y101" s="652"/>
      <c r="AC101" s="47" t="s">
        <v>194</v>
      </c>
      <c r="AD101" s="363"/>
    </row>
    <row r="102" spans="1:30" ht="45" hidden="1" customHeight="1" x14ac:dyDescent="0.2">
      <c r="A102" s="358"/>
      <c r="B102" s="692"/>
      <c r="C102" s="694"/>
      <c r="D102" s="3" t="s">
        <v>332</v>
      </c>
      <c r="E102" s="19" t="s">
        <v>34</v>
      </c>
      <c r="F102" s="29">
        <v>80</v>
      </c>
      <c r="G102" s="20">
        <v>0</v>
      </c>
      <c r="H102" s="32">
        <v>80</v>
      </c>
      <c r="I102" s="20">
        <v>0</v>
      </c>
      <c r="J102" s="32">
        <v>80</v>
      </c>
      <c r="K102" s="20">
        <v>0</v>
      </c>
      <c r="L102" s="32">
        <v>80</v>
      </c>
      <c r="M102" s="20" t="s">
        <v>31</v>
      </c>
      <c r="N102" s="28">
        <v>80</v>
      </c>
      <c r="O102" s="141"/>
      <c r="P102" s="28">
        <v>80</v>
      </c>
      <c r="Q102" s="141"/>
      <c r="R102" s="28">
        <v>80</v>
      </c>
      <c r="S102" s="141"/>
      <c r="T102" s="28">
        <v>80</v>
      </c>
      <c r="U102" s="141"/>
      <c r="V102" s="28">
        <v>80</v>
      </c>
      <c r="W102" s="141"/>
      <c r="X102" s="30"/>
      <c r="Y102" s="652"/>
      <c r="AC102" s="47" t="s">
        <v>35</v>
      </c>
      <c r="AD102" s="363"/>
    </row>
    <row r="103" spans="1:30" ht="57.75" hidden="1" customHeight="1" x14ac:dyDescent="0.2">
      <c r="A103" s="359"/>
      <c r="B103" s="430" t="s">
        <v>333</v>
      </c>
      <c r="C103" s="428" t="s">
        <v>334</v>
      </c>
      <c r="D103" s="56" t="s">
        <v>316</v>
      </c>
      <c r="E103" s="19" t="s">
        <v>34</v>
      </c>
      <c r="F103" s="71">
        <v>10</v>
      </c>
      <c r="G103" s="79">
        <v>0.60589999999999999</v>
      </c>
      <c r="H103" s="73">
        <v>10</v>
      </c>
      <c r="I103" s="79">
        <v>0.2014</v>
      </c>
      <c r="J103" s="160">
        <v>-0.1</v>
      </c>
      <c r="K103" s="20">
        <v>0</v>
      </c>
      <c r="L103" s="160">
        <v>-0.1</v>
      </c>
      <c r="M103" s="20" t="s">
        <v>31</v>
      </c>
      <c r="N103" s="160">
        <v>-0.1</v>
      </c>
      <c r="O103" s="409"/>
      <c r="P103" s="160">
        <v>-0.1</v>
      </c>
      <c r="Q103" s="409"/>
      <c r="R103" s="160">
        <v>-0.1</v>
      </c>
      <c r="S103" s="409"/>
      <c r="T103" s="160">
        <v>-0.1</v>
      </c>
      <c r="U103" s="409"/>
      <c r="V103" s="160">
        <v>-0.1</v>
      </c>
      <c r="W103" s="409"/>
      <c r="X103" s="163"/>
      <c r="Y103" s="659"/>
      <c r="AC103" s="47" t="s">
        <v>35</v>
      </c>
      <c r="AD103" s="3" t="s">
        <v>337</v>
      </c>
    </row>
    <row r="104" spans="1:30" ht="53.25" hidden="1" customHeight="1" x14ac:dyDescent="0.2">
      <c r="A104" s="359"/>
      <c r="B104" s="431"/>
      <c r="C104" s="432"/>
      <c r="D104" s="56" t="s">
        <v>340</v>
      </c>
      <c r="E104" s="19" t="s">
        <v>34</v>
      </c>
      <c r="F104" s="71"/>
      <c r="G104" s="81"/>
      <c r="H104" s="73"/>
      <c r="I104" s="81"/>
      <c r="J104" s="160">
        <v>0.1</v>
      </c>
      <c r="K104" s="90">
        <v>0.2727</v>
      </c>
      <c r="L104" s="160">
        <v>0.1</v>
      </c>
      <c r="M104" s="90">
        <v>0.5</v>
      </c>
      <c r="N104" s="160">
        <v>0.1</v>
      </c>
      <c r="O104" s="409"/>
      <c r="P104" s="160">
        <v>0.1</v>
      </c>
      <c r="Q104" s="409"/>
      <c r="R104" s="160">
        <v>0.1</v>
      </c>
      <c r="S104" s="409"/>
      <c r="T104" s="160">
        <v>0.1</v>
      </c>
      <c r="U104" s="409"/>
      <c r="V104" s="160">
        <v>0.1</v>
      </c>
      <c r="W104" s="409"/>
      <c r="X104" s="163"/>
      <c r="Y104" s="659"/>
      <c r="AC104" s="47" t="s">
        <v>35</v>
      </c>
      <c r="AD104" s="3" t="s">
        <v>341</v>
      </c>
    </row>
    <row r="105" spans="1:30" ht="53.25" hidden="1" customHeight="1" x14ac:dyDescent="0.2">
      <c r="A105" s="359"/>
      <c r="B105" s="433"/>
      <c r="C105" s="434"/>
      <c r="D105" s="56" t="s">
        <v>342</v>
      </c>
      <c r="E105" s="19" t="s">
        <v>64</v>
      </c>
      <c r="F105" s="71"/>
      <c r="G105" s="81"/>
      <c r="H105" s="73"/>
      <c r="I105" s="81"/>
      <c r="J105" s="32">
        <v>2</v>
      </c>
      <c r="K105" s="45">
        <v>2</v>
      </c>
      <c r="L105" s="32">
        <v>2</v>
      </c>
      <c r="M105" s="45">
        <v>2</v>
      </c>
      <c r="N105" s="28">
        <v>2</v>
      </c>
      <c r="O105" s="141"/>
      <c r="P105" s="28">
        <v>2</v>
      </c>
      <c r="Q105" s="141"/>
      <c r="R105" s="28">
        <v>2</v>
      </c>
      <c r="S105" s="141"/>
      <c r="T105" s="28">
        <v>2</v>
      </c>
      <c r="U105" s="141"/>
      <c r="V105" s="28">
        <v>2</v>
      </c>
      <c r="W105" s="141"/>
      <c r="X105" s="30"/>
      <c r="Y105" s="652"/>
      <c r="AC105" s="47" t="s">
        <v>324</v>
      </c>
      <c r="AD105" s="3" t="s">
        <v>343</v>
      </c>
    </row>
    <row r="106" spans="1:30" ht="53.25" hidden="1" customHeight="1" x14ac:dyDescent="0.2">
      <c r="A106" s="358"/>
      <c r="B106" s="412" t="s">
        <v>344</v>
      </c>
      <c r="C106" s="620" t="s">
        <v>345</v>
      </c>
      <c r="D106" s="3" t="s">
        <v>346</v>
      </c>
      <c r="E106" s="19" t="s">
        <v>34</v>
      </c>
      <c r="F106" s="71"/>
      <c r="G106" s="81"/>
      <c r="H106" s="73"/>
      <c r="I106" s="81"/>
      <c r="J106" s="32">
        <v>100</v>
      </c>
      <c r="K106" s="92">
        <v>1</v>
      </c>
      <c r="L106" s="32">
        <v>100</v>
      </c>
      <c r="M106" s="92">
        <v>1</v>
      </c>
      <c r="N106" s="28">
        <v>100</v>
      </c>
      <c r="O106" s="141"/>
      <c r="P106" s="28">
        <v>100</v>
      </c>
      <c r="Q106" s="141"/>
      <c r="R106" s="28">
        <v>100</v>
      </c>
      <c r="S106" s="141"/>
      <c r="T106" s="28">
        <v>100</v>
      </c>
      <c r="U106" s="141"/>
      <c r="V106" s="28">
        <v>100</v>
      </c>
      <c r="W106" s="141"/>
      <c r="X106" s="30"/>
      <c r="Y106" s="652"/>
      <c r="AC106" s="47" t="s">
        <v>35</v>
      </c>
      <c r="AD106" s="3" t="s">
        <v>347</v>
      </c>
    </row>
    <row r="107" spans="1:30" ht="66.75" hidden="1" customHeight="1" x14ac:dyDescent="0.2">
      <c r="A107" s="358"/>
      <c r="B107" s="618" t="s">
        <v>348</v>
      </c>
      <c r="C107" s="624" t="s">
        <v>349</v>
      </c>
      <c r="D107" s="3" t="s">
        <v>350</v>
      </c>
      <c r="E107" s="19" t="s">
        <v>34</v>
      </c>
      <c r="F107" s="71"/>
      <c r="G107" s="81"/>
      <c r="H107" s="73"/>
      <c r="I107" s="81"/>
      <c r="J107" s="32">
        <v>90</v>
      </c>
      <c r="K107" s="92">
        <v>0.9</v>
      </c>
      <c r="L107" s="32">
        <v>90</v>
      </c>
      <c r="M107" s="92">
        <v>0.90269999999999995</v>
      </c>
      <c r="N107" s="28">
        <v>90</v>
      </c>
      <c r="O107" s="141"/>
      <c r="P107" s="28">
        <v>90</v>
      </c>
      <c r="Q107" s="141"/>
      <c r="R107" s="28">
        <v>90</v>
      </c>
      <c r="S107" s="141"/>
      <c r="T107" s="28">
        <v>90</v>
      </c>
      <c r="U107" s="141"/>
      <c r="V107" s="28">
        <v>90</v>
      </c>
      <c r="W107" s="141"/>
      <c r="X107" s="30"/>
      <c r="Y107" s="652"/>
      <c r="AC107" s="47" t="s">
        <v>35</v>
      </c>
      <c r="AD107" s="3" t="s">
        <v>347</v>
      </c>
    </row>
    <row r="108" spans="1:30" ht="77.25" hidden="1" customHeight="1" x14ac:dyDescent="0.2">
      <c r="A108" s="181" t="s">
        <v>399</v>
      </c>
      <c r="B108" s="618" t="s">
        <v>351</v>
      </c>
      <c r="C108" s="624" t="s">
        <v>352</v>
      </c>
      <c r="D108" s="3" t="s">
        <v>353</v>
      </c>
      <c r="E108" s="19" t="s">
        <v>34</v>
      </c>
      <c r="F108" s="13">
        <v>0.8</v>
      </c>
      <c r="G108" s="20">
        <v>0.96</v>
      </c>
      <c r="H108" s="15">
        <v>0.8</v>
      </c>
      <c r="I108" s="20">
        <v>0.97</v>
      </c>
      <c r="J108" s="15">
        <v>0.8</v>
      </c>
      <c r="K108" s="92">
        <v>0.96</v>
      </c>
      <c r="L108" s="15">
        <v>0.8</v>
      </c>
      <c r="M108" s="92">
        <v>0.96</v>
      </c>
      <c r="N108" s="16">
        <v>0.8</v>
      </c>
      <c r="O108" s="206"/>
      <c r="P108" s="16">
        <v>0.8</v>
      </c>
      <c r="Q108" s="206"/>
      <c r="R108" s="16">
        <v>0.8</v>
      </c>
      <c r="S108" s="206"/>
      <c r="T108" s="16">
        <v>0.8</v>
      </c>
      <c r="U108" s="206"/>
      <c r="V108" s="16">
        <v>0.8</v>
      </c>
      <c r="W108" s="206"/>
      <c r="X108" s="86"/>
      <c r="Y108" s="660"/>
      <c r="AC108" s="47" t="s">
        <v>354</v>
      </c>
      <c r="AD108" s="363"/>
    </row>
    <row r="109" spans="1:30" ht="63.75" hidden="1" x14ac:dyDescent="0.2">
      <c r="A109" s="360"/>
      <c r="B109" s="618" t="s">
        <v>355</v>
      </c>
      <c r="C109" s="624" t="s">
        <v>356</v>
      </c>
      <c r="D109" s="3" t="s">
        <v>357</v>
      </c>
      <c r="E109" s="19" t="s">
        <v>182</v>
      </c>
      <c r="F109" s="113">
        <v>180</v>
      </c>
      <c r="G109" s="8">
        <v>94</v>
      </c>
      <c r="H109" s="114">
        <v>180</v>
      </c>
      <c r="I109" s="8">
        <v>94</v>
      </c>
      <c r="J109" s="114">
        <v>180</v>
      </c>
      <c r="K109" s="45">
        <v>121</v>
      </c>
      <c r="L109" s="114">
        <v>150</v>
      </c>
      <c r="M109" s="45">
        <v>140</v>
      </c>
      <c r="N109" s="115">
        <v>150</v>
      </c>
      <c r="O109" s="141"/>
      <c r="P109" s="115">
        <v>150</v>
      </c>
      <c r="Q109" s="141"/>
      <c r="R109" s="115">
        <v>150</v>
      </c>
      <c r="S109" s="141"/>
      <c r="T109" s="115">
        <v>150</v>
      </c>
      <c r="U109" s="141"/>
      <c r="V109" s="115">
        <v>150</v>
      </c>
      <c r="W109" s="141"/>
      <c r="X109" s="116"/>
      <c r="Y109" s="605"/>
      <c r="AC109" s="47" t="s">
        <v>35</v>
      </c>
      <c r="AD109" s="363"/>
    </row>
    <row r="110" spans="1:30" ht="25.5" hidden="1" x14ac:dyDescent="0.2">
      <c r="A110" s="360"/>
      <c r="B110" s="618" t="s">
        <v>358</v>
      </c>
      <c r="C110" s="624" t="s">
        <v>359</v>
      </c>
      <c r="D110" s="3" t="s">
        <v>400</v>
      </c>
      <c r="E110" s="19" t="s">
        <v>34</v>
      </c>
      <c r="F110" s="435">
        <v>0.05</v>
      </c>
      <c r="G110" s="20">
        <v>0.03</v>
      </c>
      <c r="H110" s="15">
        <v>0.03</v>
      </c>
      <c r="I110" s="20">
        <v>5.7599999999999998E-2</v>
      </c>
      <c r="J110" s="15">
        <v>0.03</v>
      </c>
      <c r="K110" s="92">
        <v>1</v>
      </c>
      <c r="L110" s="15">
        <v>0.03</v>
      </c>
      <c r="M110" s="90">
        <v>3.6700000000000003E-2</v>
      </c>
      <c r="N110" s="16">
        <v>0.03</v>
      </c>
      <c r="O110" s="206"/>
      <c r="P110" s="16">
        <v>0.03</v>
      </c>
      <c r="Q110" s="206"/>
      <c r="R110" s="16">
        <v>0.03</v>
      </c>
      <c r="S110" s="206"/>
      <c r="T110" s="16">
        <v>0.03</v>
      </c>
      <c r="U110" s="206"/>
      <c r="V110" s="16">
        <v>0.03</v>
      </c>
      <c r="W110" s="206"/>
      <c r="X110" s="86"/>
      <c r="Y110" s="660"/>
      <c r="AC110" s="47" t="s">
        <v>35</v>
      </c>
      <c r="AD110" s="363"/>
    </row>
    <row r="111" spans="1:30" ht="25.5" hidden="1" x14ac:dyDescent="0.2">
      <c r="A111" s="360"/>
      <c r="B111" s="618" t="s">
        <v>364</v>
      </c>
      <c r="C111" s="624" t="s">
        <v>365</v>
      </c>
      <c r="D111" s="3" t="s">
        <v>366</v>
      </c>
      <c r="E111" s="19" t="s">
        <v>34</v>
      </c>
      <c r="F111" s="188">
        <v>4.4999999999999998E-2</v>
      </c>
      <c r="G111" s="20">
        <v>3.7999999999999999E-2</v>
      </c>
      <c r="H111" s="189">
        <v>4.4999999999999998E-2</v>
      </c>
      <c r="I111" s="20">
        <v>4.8099999999999997E-2</v>
      </c>
      <c r="J111" s="189">
        <v>4.4999999999999998E-2</v>
      </c>
      <c r="K111" s="90">
        <v>1.7299999999999999E-2</v>
      </c>
      <c r="L111" s="189">
        <v>4.4999999999999998E-2</v>
      </c>
      <c r="M111" s="90">
        <v>2.8899999999999999E-2</v>
      </c>
      <c r="N111" s="190">
        <v>4.4999999999999998E-2</v>
      </c>
      <c r="O111" s="409"/>
      <c r="P111" s="190">
        <v>4.4999999999999998E-2</v>
      </c>
      <c r="Q111" s="409"/>
      <c r="R111" s="190">
        <v>4.4999999999999998E-2</v>
      </c>
      <c r="S111" s="409"/>
      <c r="T111" s="190">
        <v>4.4999999999999998E-2</v>
      </c>
      <c r="U111" s="409"/>
      <c r="V111" s="190">
        <v>4.4999999999999998E-2</v>
      </c>
      <c r="W111" s="409"/>
      <c r="X111" s="191"/>
      <c r="Y111" s="661"/>
      <c r="AC111" s="47" t="s">
        <v>35</v>
      </c>
      <c r="AD111" s="363"/>
    </row>
    <row r="112" spans="1:30" hidden="1" x14ac:dyDescent="0.2">
      <c r="A112" s="361"/>
      <c r="B112" s="688" t="s">
        <v>401</v>
      </c>
      <c r="C112" s="695" t="s">
        <v>402</v>
      </c>
      <c r="D112" s="3" t="s">
        <v>403</v>
      </c>
      <c r="E112" s="19" t="s">
        <v>34</v>
      </c>
      <c r="F112" s="113">
        <v>95</v>
      </c>
      <c r="G112" s="20">
        <v>0.99</v>
      </c>
      <c r="H112" s="114">
        <v>95</v>
      </c>
      <c r="I112" s="95"/>
      <c r="J112" s="114">
        <v>95</v>
      </c>
      <c r="K112" s="8"/>
      <c r="L112" s="114">
        <v>95</v>
      </c>
      <c r="M112" s="8"/>
      <c r="N112" s="115">
        <v>95</v>
      </c>
      <c r="O112" s="141"/>
      <c r="P112" s="115">
        <v>95</v>
      </c>
      <c r="Q112" s="141"/>
      <c r="R112" s="115">
        <v>95</v>
      </c>
      <c r="S112" s="141"/>
      <c r="T112" s="115">
        <v>95</v>
      </c>
      <c r="U112" s="141"/>
      <c r="V112" s="115">
        <v>95</v>
      </c>
      <c r="W112" s="141"/>
      <c r="X112" s="116"/>
      <c r="Y112" s="605"/>
      <c r="AC112" s="47" t="s">
        <v>35</v>
      </c>
      <c r="AD112" s="363"/>
    </row>
    <row r="113" spans="1:30" ht="63" hidden="1" customHeight="1" x14ac:dyDescent="0.2">
      <c r="A113" s="361"/>
      <c r="B113" s="688"/>
      <c r="C113" s="695"/>
      <c r="D113" s="3" t="s">
        <v>404</v>
      </c>
      <c r="E113" s="19" t="s">
        <v>49</v>
      </c>
      <c r="F113" s="113">
        <v>30</v>
      </c>
      <c r="G113" s="8">
        <v>17</v>
      </c>
      <c r="H113" s="114">
        <v>30</v>
      </c>
      <c r="I113" s="95"/>
      <c r="J113" s="114">
        <v>30</v>
      </c>
      <c r="K113" s="8"/>
      <c r="L113" s="114">
        <v>30</v>
      </c>
      <c r="M113" s="8"/>
      <c r="N113" s="115">
        <v>30</v>
      </c>
      <c r="O113" s="141"/>
      <c r="P113" s="115">
        <v>30</v>
      </c>
      <c r="Q113" s="141"/>
      <c r="R113" s="115">
        <v>30</v>
      </c>
      <c r="S113" s="141"/>
      <c r="T113" s="115">
        <v>30</v>
      </c>
      <c r="U113" s="141"/>
      <c r="V113" s="115">
        <v>30</v>
      </c>
      <c r="W113" s="141"/>
      <c r="X113" s="116"/>
      <c r="Y113" s="605"/>
      <c r="AC113" s="47" t="s">
        <v>303</v>
      </c>
      <c r="AD113" s="363"/>
    </row>
    <row r="114" spans="1:30" ht="42.75" customHeight="1" x14ac:dyDescent="0.2">
      <c r="A114" s="352"/>
      <c r="B114" s="624" t="s">
        <v>371</v>
      </c>
      <c r="C114" s="624" t="s">
        <v>405</v>
      </c>
      <c r="D114" s="101" t="s">
        <v>450</v>
      </c>
      <c r="E114" s="102" t="s">
        <v>34</v>
      </c>
      <c r="F114" s="436"/>
      <c r="G114" s="437"/>
      <c r="H114" s="436"/>
      <c r="I114" s="437"/>
      <c r="J114" s="436"/>
      <c r="K114" s="437"/>
      <c r="L114" s="436"/>
      <c r="M114" s="437"/>
      <c r="N114" s="436"/>
      <c r="O114" s="436"/>
      <c r="P114" s="436"/>
      <c r="Q114" s="20">
        <v>1</v>
      </c>
      <c r="R114" s="28">
        <v>10</v>
      </c>
      <c r="S114" s="20">
        <v>1</v>
      </c>
      <c r="T114" s="28">
        <v>10</v>
      </c>
      <c r="U114" s="20">
        <v>1</v>
      </c>
      <c r="V114" s="28">
        <v>10</v>
      </c>
      <c r="W114" s="20">
        <v>1</v>
      </c>
      <c r="X114" s="28">
        <v>10</v>
      </c>
      <c r="Y114" s="20">
        <v>1</v>
      </c>
      <c r="Z114" s="651">
        <v>10</v>
      </c>
      <c r="AA114" s="20">
        <v>1</v>
      </c>
      <c r="AB114" s="651">
        <v>10</v>
      </c>
      <c r="AC114" s="102" t="s">
        <v>194</v>
      </c>
      <c r="AD114" s="363"/>
    </row>
    <row r="115" spans="1:30" customFormat="1" ht="28.5" customHeight="1" x14ac:dyDescent="0.2">
      <c r="A115" s="148"/>
      <c r="B115" s="679" t="s">
        <v>278</v>
      </c>
      <c r="C115" s="675" t="s">
        <v>279</v>
      </c>
      <c r="D115" s="3" t="s">
        <v>280</v>
      </c>
      <c r="E115" s="19" t="s">
        <v>29</v>
      </c>
      <c r="F115" s="113">
        <v>8</v>
      </c>
      <c r="G115" s="8">
        <v>0</v>
      </c>
      <c r="H115" s="114">
        <v>8</v>
      </c>
      <c r="I115" s="8">
        <v>0</v>
      </c>
      <c r="J115" s="114">
        <v>8</v>
      </c>
      <c r="K115" s="8"/>
      <c r="L115" s="114">
        <v>8</v>
      </c>
      <c r="M115" s="45">
        <v>9.1999999999999993</v>
      </c>
      <c r="N115" s="115">
        <v>8</v>
      </c>
      <c r="O115" s="45">
        <v>0</v>
      </c>
      <c r="P115" s="115">
        <v>8</v>
      </c>
      <c r="Q115" s="144"/>
      <c r="R115" s="115">
        <v>8</v>
      </c>
      <c r="S115" s="116"/>
      <c r="T115" s="116">
        <v>8</v>
      </c>
      <c r="U115" s="116" t="s">
        <v>406</v>
      </c>
      <c r="V115" s="438">
        <v>8</v>
      </c>
      <c r="W115" s="115"/>
      <c r="X115" s="116"/>
      <c r="Y115" s="605"/>
      <c r="AA115" s="662" t="s">
        <v>408</v>
      </c>
      <c r="AB115" s="169"/>
      <c r="AC115" s="47" t="s">
        <v>32</v>
      </c>
      <c r="AD115" s="31"/>
    </row>
    <row r="116" spans="1:30" customFormat="1" ht="25.5" x14ac:dyDescent="0.2">
      <c r="A116" s="148" t="s">
        <v>431</v>
      </c>
      <c r="B116" s="679"/>
      <c r="C116" s="675"/>
      <c r="D116" s="149" t="s">
        <v>281</v>
      </c>
      <c r="E116" s="19" t="s">
        <v>34</v>
      </c>
      <c r="F116" s="117">
        <v>0.05</v>
      </c>
      <c r="G116" s="20">
        <v>0</v>
      </c>
      <c r="H116" s="118">
        <v>0.05</v>
      </c>
      <c r="I116" s="20">
        <v>0</v>
      </c>
      <c r="J116" s="118">
        <v>0.05</v>
      </c>
      <c r="K116" s="14"/>
      <c r="L116" s="118">
        <v>0.05</v>
      </c>
      <c r="M116" s="92">
        <v>0</v>
      </c>
      <c r="N116" s="119">
        <v>0.05</v>
      </c>
      <c r="O116" s="92">
        <v>0</v>
      </c>
      <c r="P116" s="119">
        <v>0.05</v>
      </c>
      <c r="Q116" s="144"/>
      <c r="R116" s="119">
        <v>0.05</v>
      </c>
      <c r="S116" s="120"/>
      <c r="T116" s="120">
        <v>0.05</v>
      </c>
      <c r="U116" s="120" t="s">
        <v>407</v>
      </c>
      <c r="V116" s="120">
        <v>0.05</v>
      </c>
      <c r="W116" s="120"/>
      <c r="X116" s="120"/>
      <c r="Y116" s="197"/>
      <c r="AA116" s="662">
        <v>0</v>
      </c>
      <c r="AB116" s="169"/>
      <c r="AC116" s="47" t="s">
        <v>35</v>
      </c>
      <c r="AD116" s="31"/>
    </row>
    <row r="117" spans="1:30" customFormat="1" ht="22.5" x14ac:dyDescent="0.2">
      <c r="A117" s="148"/>
      <c r="B117" s="613" t="s">
        <v>282</v>
      </c>
      <c r="C117" s="614" t="s">
        <v>283</v>
      </c>
      <c r="D117" s="3" t="s">
        <v>284</v>
      </c>
      <c r="E117" s="19" t="s">
        <v>29</v>
      </c>
      <c r="F117" s="113">
        <v>8</v>
      </c>
      <c r="G117" s="8">
        <v>0</v>
      </c>
      <c r="H117" s="114">
        <v>8</v>
      </c>
      <c r="I117" s="8">
        <v>0</v>
      </c>
      <c r="J117" s="114">
        <v>8</v>
      </c>
      <c r="K117" s="8"/>
      <c r="L117" s="114">
        <v>8</v>
      </c>
      <c r="M117" s="45">
        <v>8</v>
      </c>
      <c r="N117" s="115">
        <v>8</v>
      </c>
      <c r="O117" s="45">
        <v>0</v>
      </c>
      <c r="P117" s="115">
        <v>8</v>
      </c>
      <c r="Q117" s="144"/>
      <c r="R117" s="115">
        <v>8</v>
      </c>
      <c r="S117" s="116"/>
      <c r="T117" s="116">
        <v>8</v>
      </c>
      <c r="U117" s="116" t="s">
        <v>408</v>
      </c>
      <c r="V117" s="116" t="s">
        <v>409</v>
      </c>
      <c r="W117" s="116"/>
      <c r="X117" s="116"/>
      <c r="Y117" s="605"/>
      <c r="AA117" s="662" t="s">
        <v>408</v>
      </c>
      <c r="AB117" s="169"/>
      <c r="AC117" s="47" t="s">
        <v>32</v>
      </c>
      <c r="AD117" s="31"/>
    </row>
    <row r="118" spans="1:30" customFormat="1" ht="25.5" x14ac:dyDescent="0.2">
      <c r="A118" s="148"/>
      <c r="B118" s="67"/>
      <c r="C118" s="617"/>
      <c r="D118" s="3" t="s">
        <v>285</v>
      </c>
      <c r="E118" s="19" t="s">
        <v>64</v>
      </c>
      <c r="F118" s="150" t="s">
        <v>286</v>
      </c>
      <c r="G118" s="8">
        <v>6530</v>
      </c>
      <c r="H118" s="46" t="s">
        <v>286</v>
      </c>
      <c r="I118" s="8">
        <v>4800</v>
      </c>
      <c r="J118" s="46" t="s">
        <v>286</v>
      </c>
      <c r="K118" s="151"/>
      <c r="L118" s="46" t="s">
        <v>286</v>
      </c>
      <c r="M118" s="45">
        <v>9600</v>
      </c>
      <c r="N118" s="19" t="s">
        <v>286</v>
      </c>
      <c r="O118" s="45">
        <v>6300</v>
      </c>
      <c r="P118" s="19" t="s">
        <v>286</v>
      </c>
      <c r="Q118" s="144"/>
      <c r="R118" s="19" t="s">
        <v>286</v>
      </c>
      <c r="S118" s="47"/>
      <c r="T118" s="47" t="s">
        <v>410</v>
      </c>
      <c r="U118" s="47">
        <v>7560</v>
      </c>
      <c r="V118" s="116">
        <v>4800</v>
      </c>
      <c r="W118" s="47"/>
      <c r="X118" s="47">
        <v>4800</v>
      </c>
      <c r="Y118" s="658"/>
      <c r="Z118" s="663">
        <v>4800</v>
      </c>
      <c r="AA118" s="664">
        <v>4642</v>
      </c>
      <c r="AB118" s="663">
        <v>4800</v>
      </c>
      <c r="AC118" s="47" t="s">
        <v>35</v>
      </c>
      <c r="AD118" s="31"/>
    </row>
    <row r="119" spans="1:30" customFormat="1" ht="25.5" customHeight="1" x14ac:dyDescent="0.2">
      <c r="A119" s="148"/>
      <c r="B119" s="679" t="s">
        <v>287</v>
      </c>
      <c r="C119" s="675" t="s">
        <v>288</v>
      </c>
      <c r="D119" s="3" t="s">
        <v>280</v>
      </c>
      <c r="E119" s="19" t="s">
        <v>29</v>
      </c>
      <c r="F119" s="113">
        <v>8</v>
      </c>
      <c r="G119" s="8">
        <v>0</v>
      </c>
      <c r="H119" s="114">
        <v>8</v>
      </c>
      <c r="I119" s="8">
        <v>0</v>
      </c>
      <c r="J119" s="114">
        <v>8</v>
      </c>
      <c r="K119" s="8"/>
      <c r="L119" s="114">
        <v>8</v>
      </c>
      <c r="M119" s="45">
        <v>8.3800000000000008</v>
      </c>
      <c r="N119" s="115">
        <v>8</v>
      </c>
      <c r="O119" s="45">
        <v>0</v>
      </c>
      <c r="P119" s="115">
        <v>8</v>
      </c>
      <c r="Q119" s="144"/>
      <c r="R119" s="115">
        <v>8</v>
      </c>
      <c r="S119" s="116"/>
      <c r="T119" s="116">
        <v>8</v>
      </c>
      <c r="U119" s="116" t="s">
        <v>411</v>
      </c>
      <c r="V119" s="116">
        <v>8</v>
      </c>
      <c r="W119" s="116"/>
      <c r="X119" s="116"/>
      <c r="Y119" s="605"/>
      <c r="AA119" s="665" t="s">
        <v>408</v>
      </c>
      <c r="AB119" s="169"/>
      <c r="AC119" s="47" t="s">
        <v>32</v>
      </c>
      <c r="AD119" s="31"/>
    </row>
    <row r="120" spans="1:30" customFormat="1" ht="12.75" x14ac:dyDescent="0.2">
      <c r="A120" s="148"/>
      <c r="B120" s="687"/>
      <c r="C120" s="675"/>
      <c r="D120" s="3" t="s">
        <v>289</v>
      </c>
      <c r="E120" s="19" t="s">
        <v>34</v>
      </c>
      <c r="F120" s="29">
        <v>0.1</v>
      </c>
      <c r="G120" s="20">
        <v>0</v>
      </c>
      <c r="H120" s="28">
        <v>0.1</v>
      </c>
      <c r="I120" s="20">
        <v>0</v>
      </c>
      <c r="J120" s="29">
        <v>0.1</v>
      </c>
      <c r="K120" s="8"/>
      <c r="L120" s="32">
        <v>0.1</v>
      </c>
      <c r="M120" s="45">
        <v>0</v>
      </c>
      <c r="N120" s="28">
        <v>0.1</v>
      </c>
      <c r="O120" s="45">
        <v>0</v>
      </c>
      <c r="P120" s="28">
        <v>0.1</v>
      </c>
      <c r="Q120" s="144"/>
      <c r="R120" s="28">
        <v>0.1</v>
      </c>
      <c r="S120" s="30"/>
      <c r="T120" s="30">
        <v>0.1</v>
      </c>
      <c r="U120" s="30" t="s">
        <v>407</v>
      </c>
      <c r="V120" s="116">
        <v>0.1</v>
      </c>
      <c r="W120" s="30"/>
      <c r="X120" s="30"/>
      <c r="Y120" s="652"/>
      <c r="AA120" s="665">
        <v>0</v>
      </c>
      <c r="AB120" s="169"/>
      <c r="AC120" s="47" t="s">
        <v>35</v>
      </c>
      <c r="AD120" s="31"/>
    </row>
    <row r="121" spans="1:30" customFormat="1" ht="84" customHeight="1" x14ac:dyDescent="0.2">
      <c r="A121" s="148"/>
      <c r="B121" s="152" t="s">
        <v>290</v>
      </c>
      <c r="C121" s="614" t="s">
        <v>424</v>
      </c>
      <c r="D121" s="36" t="s">
        <v>292</v>
      </c>
      <c r="E121" s="37" t="s">
        <v>64</v>
      </c>
      <c r="F121" s="456">
        <v>2</v>
      </c>
      <c r="G121" s="457">
        <v>0</v>
      </c>
      <c r="H121" s="458">
        <v>2</v>
      </c>
      <c r="I121" s="457">
        <v>0</v>
      </c>
      <c r="J121" s="456">
        <v>2</v>
      </c>
      <c r="K121" s="457"/>
      <c r="L121" s="459">
        <v>2</v>
      </c>
      <c r="M121" s="42" t="s">
        <v>31</v>
      </c>
      <c r="N121" s="458">
        <v>2</v>
      </c>
      <c r="O121" s="42"/>
      <c r="P121" s="458">
        <v>2</v>
      </c>
      <c r="Q121" s="460"/>
      <c r="R121" s="458">
        <v>2</v>
      </c>
      <c r="S121" s="461"/>
      <c r="T121" s="461">
        <v>2</v>
      </c>
      <c r="U121" s="462"/>
      <c r="V121" s="462"/>
      <c r="W121" s="462"/>
      <c r="X121" s="462"/>
      <c r="Y121" s="666"/>
      <c r="Z121" s="666"/>
      <c r="AA121" s="666"/>
      <c r="AB121" s="169"/>
      <c r="AC121" s="44" t="s">
        <v>35</v>
      </c>
      <c r="AD121" s="463"/>
    </row>
  </sheetData>
  <mergeCells count="40">
    <mergeCell ref="B2:B4"/>
    <mergeCell ref="C2:C4"/>
    <mergeCell ref="B5:B6"/>
    <mergeCell ref="C5:C6"/>
    <mergeCell ref="B7:B10"/>
    <mergeCell ref="C7:C10"/>
    <mergeCell ref="B11:B13"/>
    <mergeCell ref="C11:C13"/>
    <mergeCell ref="B14:B16"/>
    <mergeCell ref="C14:C16"/>
    <mergeCell ref="B17:B18"/>
    <mergeCell ref="C17:C18"/>
    <mergeCell ref="B20:B22"/>
    <mergeCell ref="C20:C22"/>
    <mergeCell ref="B27:B29"/>
    <mergeCell ref="C27:C29"/>
    <mergeCell ref="B40:B41"/>
    <mergeCell ref="C40:C41"/>
    <mergeCell ref="B53:B54"/>
    <mergeCell ref="C53:C54"/>
    <mergeCell ref="B56:B57"/>
    <mergeCell ref="C56:C57"/>
    <mergeCell ref="B61:B62"/>
    <mergeCell ref="C61:C62"/>
    <mergeCell ref="B63:B64"/>
    <mergeCell ref="C63:C64"/>
    <mergeCell ref="B85:B86"/>
    <mergeCell ref="C85:C86"/>
    <mergeCell ref="B89:B90"/>
    <mergeCell ref="C89:C90"/>
    <mergeCell ref="B115:B116"/>
    <mergeCell ref="C115:C116"/>
    <mergeCell ref="B119:B120"/>
    <mergeCell ref="C119:C120"/>
    <mergeCell ref="B93:B94"/>
    <mergeCell ref="C93:C94"/>
    <mergeCell ref="B99:B102"/>
    <mergeCell ref="C99:C102"/>
    <mergeCell ref="B112:B113"/>
    <mergeCell ref="C112:C113"/>
  </mergeCells>
  <pageMargins left="0.19685039370078741" right="0.19685039370078741" top="0.47244094488188981" bottom="0.31496062992125984" header="0.23622047244094491" footer="0.15748031496062992"/>
  <pageSetup paperSize="9" scale="36" fitToHeight="6" orientation="landscape" r:id="rId1"/>
  <headerFooter alignWithMargins="0">
    <oddHeader>&amp;L&amp;"Arial,Grassetto"PIANO MONITORAGGIO 2015</oddHeader>
    <oddFooter xml:space="preserve">&amp;L
</oddFooter>
  </headerFooter>
  <rowBreaks count="4" manualBreakCount="4">
    <brk id="25" max="14" man="1"/>
    <brk id="45" max="14" man="1"/>
    <brk id="64" max="14" man="1"/>
    <brk id="84" max="14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"/>
  <sheetViews>
    <sheetView zoomScaleNormal="100" zoomScaleSheetLayoutView="87" workbookViewId="0">
      <pane xSplit="4" topLeftCell="S1" activePane="topRight" state="frozen"/>
      <selection pane="topRight" activeCell="W10" sqref="W10"/>
    </sheetView>
  </sheetViews>
  <sheetFormatPr defaultRowHeight="12.75" outlineLevelCol="1" x14ac:dyDescent="0.2"/>
  <cols>
    <col min="1" max="1" width="22.5703125" customWidth="1"/>
    <col min="2" max="2" width="10.140625" customWidth="1"/>
    <col min="3" max="3" width="20" customWidth="1"/>
    <col min="4" max="4" width="25.7109375" customWidth="1"/>
    <col min="5" max="5" width="14.42578125" customWidth="1"/>
    <col min="6" max="6" width="14.42578125" customWidth="1" outlineLevel="1"/>
    <col min="7" max="7" width="14.42578125" style="192" customWidth="1" outlineLevel="1"/>
    <col min="8" max="8" width="14.42578125" customWidth="1" outlineLevel="1"/>
    <col min="9" max="9" width="14.42578125" style="192" customWidth="1" outlineLevel="1"/>
    <col min="10" max="10" width="14.42578125" customWidth="1" outlineLevel="1"/>
    <col min="11" max="11" width="14.42578125" style="193" customWidth="1" outlineLevel="1"/>
    <col min="12" max="12" width="14.42578125" customWidth="1" outlineLevel="1"/>
    <col min="13" max="13" width="14.42578125" style="192" customWidth="1" outlineLevel="1"/>
    <col min="14" max="14" width="14.42578125" customWidth="1" outlineLevel="1"/>
    <col min="15" max="15" width="14.42578125" style="194" customWidth="1" outlineLevel="1"/>
    <col min="16" max="19" width="14.42578125" customWidth="1" outlineLevel="1"/>
    <col min="20" max="25" width="14.42578125" customWidth="1"/>
    <col min="26" max="26" width="16.140625" customWidth="1"/>
    <col min="27" max="27" width="35.42578125" customWidth="1"/>
  </cols>
  <sheetData>
    <row r="1" spans="1:27" s="484" customFormat="1" ht="58.5" customHeight="1" x14ac:dyDescent="0.2">
      <c r="A1" s="481" t="s">
        <v>0</v>
      </c>
      <c r="B1" s="444" t="s">
        <v>1</v>
      </c>
      <c r="C1" s="444" t="s">
        <v>2</v>
      </c>
      <c r="D1" s="444" t="s">
        <v>3</v>
      </c>
      <c r="E1" s="444" t="s">
        <v>4</v>
      </c>
      <c r="F1" s="482" t="s">
        <v>5</v>
      </c>
      <c r="G1" s="444" t="s">
        <v>6</v>
      </c>
      <c r="H1" s="483" t="s">
        <v>7</v>
      </c>
      <c r="I1" s="444" t="s">
        <v>8</v>
      </c>
      <c r="J1" s="483" t="s">
        <v>9</v>
      </c>
      <c r="K1" s="444" t="s">
        <v>10</v>
      </c>
      <c r="L1" s="483" t="s">
        <v>11</v>
      </c>
      <c r="M1" s="444" t="s">
        <v>12</v>
      </c>
      <c r="N1" s="483" t="s">
        <v>13</v>
      </c>
      <c r="O1" s="444" t="s">
        <v>14</v>
      </c>
      <c r="P1" s="483" t="s">
        <v>15</v>
      </c>
      <c r="Q1" s="444" t="s">
        <v>16</v>
      </c>
      <c r="R1" s="483" t="s">
        <v>17</v>
      </c>
      <c r="S1" s="444" t="s">
        <v>18</v>
      </c>
      <c r="T1" s="483" t="s">
        <v>19</v>
      </c>
      <c r="U1" s="444" t="s">
        <v>20</v>
      </c>
      <c r="V1" s="483" t="s">
        <v>21</v>
      </c>
      <c r="W1" s="444" t="s">
        <v>22</v>
      </c>
      <c r="X1" s="483" t="s">
        <v>472</v>
      </c>
      <c r="Y1" s="444" t="s">
        <v>473</v>
      </c>
      <c r="Z1" s="439" t="s">
        <v>23</v>
      </c>
      <c r="AA1" s="444" t="s">
        <v>24</v>
      </c>
    </row>
    <row r="2" spans="1:27" ht="63.75" x14ac:dyDescent="0.2">
      <c r="A2" s="139" t="s">
        <v>255</v>
      </c>
      <c r="B2" s="98" t="s">
        <v>256</v>
      </c>
      <c r="C2" s="99" t="s">
        <v>257</v>
      </c>
      <c r="D2" s="105" t="s">
        <v>258</v>
      </c>
      <c r="E2" s="126" t="s">
        <v>34</v>
      </c>
      <c r="F2" s="109">
        <v>95</v>
      </c>
      <c r="G2" s="20">
        <v>0.95</v>
      </c>
      <c r="H2" s="110">
        <v>95</v>
      </c>
      <c r="I2" s="20">
        <v>1</v>
      </c>
      <c r="J2" s="110">
        <v>95</v>
      </c>
      <c r="K2" s="20">
        <v>1</v>
      </c>
      <c r="L2" s="110">
        <v>95</v>
      </c>
      <c r="M2" s="20">
        <v>1</v>
      </c>
      <c r="N2" s="111">
        <v>95</v>
      </c>
      <c r="O2" s="92">
        <v>1</v>
      </c>
      <c r="P2" s="111">
        <v>95</v>
      </c>
      <c r="Q2" s="112"/>
      <c r="R2" s="111">
        <v>95</v>
      </c>
      <c r="S2" s="112"/>
      <c r="T2" s="111">
        <v>95</v>
      </c>
      <c r="U2" s="112"/>
      <c r="V2" s="111">
        <v>95</v>
      </c>
      <c r="W2" s="112"/>
      <c r="X2" s="28"/>
      <c r="Y2" s="28"/>
      <c r="Z2" s="94" t="s">
        <v>35</v>
      </c>
      <c r="AA2" s="31"/>
    </row>
    <row r="3" spans="1:27" ht="60.75" customHeight="1" x14ac:dyDescent="0.2">
      <c r="A3" s="140"/>
      <c r="B3" s="98" t="s">
        <v>259</v>
      </c>
      <c r="C3" s="99" t="s">
        <v>260</v>
      </c>
      <c r="D3" s="105" t="s">
        <v>261</v>
      </c>
      <c r="E3" s="126" t="s">
        <v>34</v>
      </c>
      <c r="F3" s="109">
        <v>70</v>
      </c>
      <c r="G3" s="20">
        <v>0.4083</v>
      </c>
      <c r="H3" s="110">
        <v>70</v>
      </c>
      <c r="I3" s="20">
        <v>1</v>
      </c>
      <c r="J3" s="110">
        <v>80</v>
      </c>
      <c r="K3" s="20">
        <v>0.8</v>
      </c>
      <c r="L3" s="110">
        <v>80</v>
      </c>
      <c r="M3" s="20">
        <v>1</v>
      </c>
      <c r="N3" s="111">
        <v>80</v>
      </c>
      <c r="O3" s="92">
        <v>0.8</v>
      </c>
      <c r="P3" s="111">
        <v>80</v>
      </c>
      <c r="Q3" s="141"/>
      <c r="R3" s="111">
        <v>80</v>
      </c>
      <c r="S3" s="112"/>
      <c r="T3" s="111">
        <v>80</v>
      </c>
      <c r="U3" s="112"/>
      <c r="V3" s="111">
        <v>80</v>
      </c>
      <c r="W3" s="112"/>
      <c r="X3" s="86"/>
      <c r="Y3" s="86"/>
      <c r="Z3" s="94" t="s">
        <v>35</v>
      </c>
      <c r="AA3" s="31"/>
    </row>
    <row r="4" spans="1:27" ht="25.5" x14ac:dyDescent="0.2">
      <c r="A4" s="140"/>
      <c r="B4" s="98" t="s">
        <v>262</v>
      </c>
      <c r="C4" s="99" t="s">
        <v>263</v>
      </c>
      <c r="D4" s="105" t="s">
        <v>264</v>
      </c>
      <c r="E4" s="126" t="s">
        <v>34</v>
      </c>
      <c r="F4" s="109">
        <v>90</v>
      </c>
      <c r="G4" s="20">
        <v>1</v>
      </c>
      <c r="H4" s="110">
        <v>90</v>
      </c>
      <c r="I4" s="20">
        <v>1</v>
      </c>
      <c r="J4" s="110">
        <v>90</v>
      </c>
      <c r="K4" s="20">
        <v>0.9</v>
      </c>
      <c r="L4" s="110">
        <v>90</v>
      </c>
      <c r="M4" s="20">
        <v>1</v>
      </c>
      <c r="N4" s="111">
        <v>90</v>
      </c>
      <c r="O4" s="92">
        <v>1</v>
      </c>
      <c r="P4" s="111">
        <v>90</v>
      </c>
      <c r="Q4" s="141"/>
      <c r="R4" s="111">
        <v>90</v>
      </c>
      <c r="S4" s="112"/>
      <c r="T4" s="111">
        <v>90</v>
      </c>
      <c r="U4" s="112"/>
      <c r="V4" s="111">
        <v>90</v>
      </c>
      <c r="W4" s="112"/>
      <c r="X4" s="112"/>
      <c r="Y4" s="112"/>
      <c r="Z4" s="94" t="s">
        <v>35</v>
      </c>
      <c r="AA4" s="31"/>
    </row>
    <row r="5" spans="1:27" ht="38.25" x14ac:dyDescent="0.2">
      <c r="A5" s="140"/>
      <c r="B5" s="98" t="s">
        <v>265</v>
      </c>
      <c r="C5" s="99" t="s">
        <v>266</v>
      </c>
      <c r="D5" s="105" t="s">
        <v>267</v>
      </c>
      <c r="E5" s="126" t="s">
        <v>34</v>
      </c>
      <c r="F5" s="109"/>
      <c r="G5" s="8"/>
      <c r="H5" s="110">
        <v>80</v>
      </c>
      <c r="I5" s="8">
        <v>69.430000000000007</v>
      </c>
      <c r="J5" s="110"/>
      <c r="K5" s="8"/>
      <c r="L5" s="110"/>
      <c r="M5" s="45">
        <v>74</v>
      </c>
      <c r="N5" s="111">
        <v>80</v>
      </c>
      <c r="O5" s="45"/>
      <c r="P5" s="111">
        <v>80</v>
      </c>
      <c r="Q5" s="141"/>
      <c r="R5" s="111">
        <v>80</v>
      </c>
      <c r="S5" s="112"/>
      <c r="T5" s="111">
        <v>80</v>
      </c>
      <c r="U5" s="112"/>
      <c r="V5" s="111">
        <v>80</v>
      </c>
      <c r="W5" s="112"/>
      <c r="X5" s="120"/>
      <c r="Y5" s="120"/>
      <c r="Z5" s="94" t="s">
        <v>32</v>
      </c>
      <c r="AA5" s="31"/>
    </row>
    <row r="6" spans="1:27" ht="85.5" customHeight="1" x14ac:dyDescent="0.2">
      <c r="A6" s="108"/>
      <c r="B6" s="221" t="s">
        <v>176</v>
      </c>
      <c r="C6" s="220" t="s">
        <v>177</v>
      </c>
      <c r="D6" s="3" t="s">
        <v>178</v>
      </c>
      <c r="E6" s="19" t="s">
        <v>49</v>
      </c>
      <c r="F6" s="109">
        <v>90</v>
      </c>
      <c r="G6" s="8">
        <v>90</v>
      </c>
      <c r="H6" s="110">
        <v>90</v>
      </c>
      <c r="I6" s="8">
        <v>60</v>
      </c>
      <c r="J6" s="110">
        <v>90</v>
      </c>
      <c r="K6" s="8">
        <v>48</v>
      </c>
      <c r="L6" s="110">
        <v>90</v>
      </c>
      <c r="M6" s="45">
        <v>15</v>
      </c>
      <c r="N6" s="111">
        <v>90</v>
      </c>
      <c r="O6" s="45">
        <v>0</v>
      </c>
      <c r="P6" s="111">
        <v>90</v>
      </c>
      <c r="Q6" s="112"/>
      <c r="R6" s="111">
        <v>90</v>
      </c>
      <c r="S6" s="112"/>
      <c r="T6" s="112"/>
      <c r="U6" s="112"/>
      <c r="V6" s="112">
        <v>90</v>
      </c>
      <c r="W6" s="112">
        <v>139</v>
      </c>
      <c r="X6" s="120" t="s">
        <v>475</v>
      </c>
      <c r="Y6" s="120" t="s">
        <v>476</v>
      </c>
      <c r="Z6" s="47" t="s">
        <v>35</v>
      </c>
      <c r="AA6" s="31"/>
    </row>
  </sheetData>
  <pageMargins left="0.78740157480314965" right="0.78740157480314965" top="0.48" bottom="0.3" header="0.25" footer="0.16"/>
  <pageSetup paperSize="8" scale="53" orientation="landscape" r:id="rId1"/>
  <headerFooter alignWithMargins="0">
    <oddHeader>&amp;L&amp;"Arial,Grassetto"PIANO MONITORAGGIO 2011</oddHeader>
    <oddFooter xml:space="preserve">&amp;L
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0"/>
  <sheetViews>
    <sheetView zoomScaleNormal="100" zoomScaleSheetLayoutView="87" workbookViewId="0">
      <pane xSplit="4" topLeftCell="T1" activePane="topRight" state="frozen"/>
      <selection pane="topRight" activeCell="X5" sqref="X5"/>
    </sheetView>
  </sheetViews>
  <sheetFormatPr defaultRowHeight="12.75" x14ac:dyDescent="0.2"/>
  <cols>
    <col min="1" max="1" width="22.5703125" customWidth="1"/>
    <col min="2" max="2" width="10.140625" customWidth="1"/>
    <col min="3" max="3" width="20" customWidth="1"/>
    <col min="4" max="4" width="25.7109375" customWidth="1"/>
    <col min="5" max="6" width="14.42578125" customWidth="1"/>
    <col min="7" max="7" width="14.42578125" style="192" customWidth="1"/>
    <col min="8" max="8" width="14.42578125" customWidth="1"/>
    <col min="9" max="9" width="14.42578125" style="192" customWidth="1"/>
    <col min="10" max="10" width="14.42578125" customWidth="1"/>
    <col min="11" max="11" width="14.42578125" style="193" customWidth="1"/>
    <col min="12" max="12" width="14.42578125" customWidth="1"/>
    <col min="13" max="13" width="14.42578125" style="192" customWidth="1"/>
    <col min="14" max="14" width="14.42578125" customWidth="1"/>
    <col min="15" max="15" width="14.42578125" style="194" customWidth="1"/>
    <col min="16" max="25" width="14.42578125" customWidth="1"/>
    <col min="26" max="26" width="16.140625" customWidth="1"/>
    <col min="27" max="27" width="35.42578125" customWidth="1"/>
  </cols>
  <sheetData>
    <row r="1" spans="1:28" ht="58.5" customHeight="1" x14ac:dyDescent="0.2">
      <c r="A1" s="481" t="s">
        <v>0</v>
      </c>
      <c r="B1" s="444" t="s">
        <v>1</v>
      </c>
      <c r="C1" s="444" t="s">
        <v>2</v>
      </c>
      <c r="D1" s="444" t="s">
        <v>3</v>
      </c>
      <c r="E1" s="444" t="s">
        <v>4</v>
      </c>
      <c r="F1" s="482" t="s">
        <v>5</v>
      </c>
      <c r="G1" s="444" t="s">
        <v>6</v>
      </c>
      <c r="H1" s="483" t="s">
        <v>7</v>
      </c>
      <c r="I1" s="444" t="s">
        <v>8</v>
      </c>
      <c r="J1" s="483" t="s">
        <v>9</v>
      </c>
      <c r="K1" s="444" t="s">
        <v>10</v>
      </c>
      <c r="L1" s="483" t="s">
        <v>11</v>
      </c>
      <c r="M1" s="444" t="s">
        <v>12</v>
      </c>
      <c r="N1" s="483" t="s">
        <v>13</v>
      </c>
      <c r="O1" s="444" t="s">
        <v>14</v>
      </c>
      <c r="P1" s="483" t="s">
        <v>15</v>
      </c>
      <c r="Q1" s="444" t="s">
        <v>16</v>
      </c>
      <c r="R1" s="483" t="s">
        <v>17</v>
      </c>
      <c r="S1" s="444" t="s">
        <v>18</v>
      </c>
      <c r="T1" s="483" t="s">
        <v>19</v>
      </c>
      <c r="U1" s="444" t="s">
        <v>20</v>
      </c>
      <c r="V1" s="483" t="s">
        <v>21</v>
      </c>
      <c r="W1" s="444" t="s">
        <v>22</v>
      </c>
      <c r="X1" s="483" t="s">
        <v>472</v>
      </c>
      <c r="Y1" s="444" t="s">
        <v>473</v>
      </c>
      <c r="Z1" s="439" t="s">
        <v>23</v>
      </c>
      <c r="AA1" s="444" t="s">
        <v>24</v>
      </c>
    </row>
    <row r="2" spans="1:28" ht="216" customHeight="1" x14ac:dyDescent="0.2">
      <c r="A2" s="158" t="s">
        <v>299</v>
      </c>
      <c r="B2" s="705" t="s">
        <v>300</v>
      </c>
      <c r="C2" s="681" t="s">
        <v>301</v>
      </c>
      <c r="D2" s="56" t="s">
        <v>302</v>
      </c>
      <c r="E2" s="19" t="s">
        <v>64</v>
      </c>
      <c r="F2" s="113">
        <v>2</v>
      </c>
      <c r="G2" s="6">
        <v>2.5</v>
      </c>
      <c r="H2" s="114">
        <v>2</v>
      </c>
      <c r="I2" s="8">
        <v>1.26</v>
      </c>
      <c r="J2" s="114">
        <v>2</v>
      </c>
      <c r="K2" s="157">
        <v>2</v>
      </c>
      <c r="L2" s="114">
        <v>2</v>
      </c>
      <c r="M2" s="45">
        <v>2</v>
      </c>
      <c r="N2" s="115">
        <v>2</v>
      </c>
      <c r="O2" s="45"/>
      <c r="P2" s="115">
        <v>2</v>
      </c>
      <c r="Q2" s="144"/>
      <c r="R2" s="115">
        <v>2</v>
      </c>
      <c r="S2" s="116"/>
      <c r="T2" s="116">
        <v>2</v>
      </c>
      <c r="U2" s="116">
        <v>2</v>
      </c>
      <c r="V2" s="116"/>
      <c r="W2" s="116"/>
      <c r="X2" s="28"/>
      <c r="Y2" s="28"/>
      <c r="Z2" s="47" t="s">
        <v>303</v>
      </c>
      <c r="AA2" s="31"/>
      <c r="AB2" s="708" t="s">
        <v>479</v>
      </c>
    </row>
    <row r="3" spans="1:28" ht="38.25" x14ac:dyDescent="0.2">
      <c r="A3" s="159"/>
      <c r="B3" s="706"/>
      <c r="C3" s="707"/>
      <c r="D3" s="56" t="s">
        <v>304</v>
      </c>
      <c r="E3" s="19" t="s">
        <v>34</v>
      </c>
      <c r="F3" s="160">
        <v>0.9</v>
      </c>
      <c r="G3" s="20">
        <v>0</v>
      </c>
      <c r="H3" s="160">
        <v>0.9</v>
      </c>
      <c r="I3" s="20">
        <v>0</v>
      </c>
      <c r="J3" s="161">
        <v>0.9</v>
      </c>
      <c r="K3" s="162">
        <v>0.98</v>
      </c>
      <c r="L3" s="163">
        <v>0.9</v>
      </c>
      <c r="M3" s="20">
        <v>0.98</v>
      </c>
      <c r="N3" s="160">
        <v>0.9</v>
      </c>
      <c r="O3" s="90"/>
      <c r="P3" s="160">
        <v>0.9</v>
      </c>
      <c r="Q3" s="144"/>
      <c r="R3" s="160">
        <v>0.9</v>
      </c>
      <c r="S3" s="163"/>
      <c r="T3" s="163"/>
      <c r="U3" s="163"/>
      <c r="V3" s="163"/>
      <c r="W3" s="163"/>
      <c r="X3" s="86"/>
      <c r="Y3" s="86"/>
      <c r="Z3" s="47" t="s">
        <v>35</v>
      </c>
      <c r="AA3" s="31"/>
      <c r="AB3" s="708"/>
    </row>
    <row r="4" spans="1:28" s="154" customFormat="1" ht="38.25" x14ac:dyDescent="0.2">
      <c r="A4" s="159"/>
      <c r="B4" s="146"/>
      <c r="C4" s="512"/>
      <c r="D4" s="89" t="s">
        <v>305</v>
      </c>
      <c r="E4" s="19" t="s">
        <v>34</v>
      </c>
      <c r="F4" s="131"/>
      <c r="G4" s="81"/>
      <c r="H4" s="164"/>
      <c r="I4" s="81"/>
      <c r="J4" s="164"/>
      <c r="K4" s="81"/>
      <c r="L4" s="164"/>
      <c r="M4" s="130"/>
      <c r="N4" s="79"/>
      <c r="O4" s="130"/>
      <c r="P4" s="128"/>
      <c r="Q4" s="144"/>
      <c r="R4" s="128"/>
      <c r="S4" s="129"/>
      <c r="T4" s="129">
        <v>1</v>
      </c>
      <c r="U4" s="129">
        <v>1</v>
      </c>
      <c r="V4" s="129"/>
      <c r="W4" s="129"/>
      <c r="X4" s="112"/>
      <c r="Y4" s="112"/>
      <c r="Z4" s="94"/>
      <c r="AA4" s="105" t="s">
        <v>306</v>
      </c>
      <c r="AB4" s="708"/>
    </row>
    <row r="5" spans="1:28" ht="47.25" customHeight="1" x14ac:dyDescent="0.2">
      <c r="A5" s="165"/>
      <c r="B5" s="67" t="s">
        <v>307</v>
      </c>
      <c r="C5" s="516" t="s">
        <v>308</v>
      </c>
      <c r="D5" s="3" t="s">
        <v>309</v>
      </c>
      <c r="E5" s="19" t="s">
        <v>64</v>
      </c>
      <c r="F5" s="29">
        <v>2</v>
      </c>
      <c r="G5" s="6">
        <v>12</v>
      </c>
      <c r="H5" s="32">
        <v>2</v>
      </c>
      <c r="I5" s="8">
        <v>2</v>
      </c>
      <c r="J5" s="32">
        <v>2</v>
      </c>
      <c r="K5" s="8">
        <v>2</v>
      </c>
      <c r="L5" s="32">
        <v>2</v>
      </c>
      <c r="M5" s="45">
        <v>6</v>
      </c>
      <c r="N5" s="28">
        <v>2</v>
      </c>
      <c r="O5" s="45"/>
      <c r="P5" s="28">
        <v>2</v>
      </c>
      <c r="Q5" s="144"/>
      <c r="R5" s="28">
        <v>2</v>
      </c>
      <c r="S5" s="30"/>
      <c r="T5" s="30">
        <v>2</v>
      </c>
      <c r="U5" s="30">
        <v>2</v>
      </c>
      <c r="V5" s="30"/>
      <c r="W5" s="30"/>
      <c r="X5" s="120"/>
      <c r="Y5" s="606">
        <v>2</v>
      </c>
      <c r="Z5" s="47" t="s">
        <v>35</v>
      </c>
      <c r="AA5" s="3"/>
    </row>
    <row r="6" spans="1:28" ht="56.25" x14ac:dyDescent="0.2">
      <c r="A6" s="165"/>
      <c r="B6" s="514" t="s">
        <v>310</v>
      </c>
      <c r="C6" s="515" t="s">
        <v>311</v>
      </c>
      <c r="D6" s="3" t="s">
        <v>312</v>
      </c>
      <c r="E6" s="19" t="s">
        <v>64</v>
      </c>
      <c r="F6" s="71">
        <v>48</v>
      </c>
      <c r="G6" s="72">
        <v>24</v>
      </c>
      <c r="H6" s="73">
        <v>48</v>
      </c>
      <c r="I6" s="72">
        <v>24</v>
      </c>
      <c r="J6" s="32">
        <v>2</v>
      </c>
      <c r="K6" s="8">
        <v>0</v>
      </c>
      <c r="L6" s="32">
        <v>2</v>
      </c>
      <c r="M6" s="45">
        <v>0</v>
      </c>
      <c r="N6" s="28">
        <v>2</v>
      </c>
      <c r="O6" s="45"/>
      <c r="P6" s="28">
        <v>2</v>
      </c>
      <c r="Q6" s="144"/>
      <c r="R6" s="28">
        <v>2</v>
      </c>
      <c r="S6" s="30"/>
      <c r="T6" s="30">
        <v>2</v>
      </c>
      <c r="U6" s="30">
        <v>0</v>
      </c>
      <c r="V6" s="30"/>
      <c r="W6" s="30"/>
      <c r="X6" s="120"/>
      <c r="Y6" s="606">
        <v>0</v>
      </c>
      <c r="Z6" s="47" t="s">
        <v>194</v>
      </c>
      <c r="AA6" s="3" t="s">
        <v>313</v>
      </c>
    </row>
    <row r="7" spans="1:28" ht="45" customHeight="1" x14ac:dyDescent="0.2">
      <c r="A7" s="159"/>
      <c r="B7" s="513" t="s">
        <v>314</v>
      </c>
      <c r="C7" s="515" t="s">
        <v>315</v>
      </c>
      <c r="D7" s="69" t="s">
        <v>316</v>
      </c>
      <c r="E7" s="70" t="s">
        <v>34</v>
      </c>
      <c r="F7" s="71">
        <v>3</v>
      </c>
      <c r="G7" s="79">
        <v>3.3000000000000002E-2</v>
      </c>
      <c r="H7" s="73">
        <v>3</v>
      </c>
      <c r="I7" s="79">
        <v>0.55549999999999999</v>
      </c>
      <c r="J7" s="131">
        <v>-0.1</v>
      </c>
      <c r="K7" s="81">
        <v>-0.2016</v>
      </c>
      <c r="L7" s="166">
        <v>-0.1</v>
      </c>
      <c r="M7" s="81">
        <v>-0.25390000000000001</v>
      </c>
      <c r="N7" s="79">
        <f>-10%</f>
        <v>-0.1</v>
      </c>
      <c r="O7" s="130"/>
      <c r="P7" s="79">
        <f>-10%</f>
        <v>-0.1</v>
      </c>
      <c r="Q7" s="143"/>
      <c r="R7" s="79">
        <f>-10%</f>
        <v>-0.1</v>
      </c>
      <c r="S7" s="166"/>
      <c r="T7" s="166"/>
      <c r="U7" s="166"/>
      <c r="V7" s="166"/>
      <c r="W7" s="166"/>
      <c r="X7" s="31"/>
      <c r="Y7" s="607"/>
      <c r="Z7" s="76" t="s">
        <v>35</v>
      </c>
      <c r="AA7" s="3" t="s">
        <v>313</v>
      </c>
    </row>
    <row r="8" spans="1:28" s="154" customFormat="1" ht="45" customHeight="1" x14ac:dyDescent="0.2">
      <c r="A8" s="159"/>
      <c r="B8" s="146"/>
      <c r="C8" s="512"/>
      <c r="D8" s="89" t="s">
        <v>317</v>
      </c>
      <c r="E8" s="126" t="s">
        <v>34</v>
      </c>
      <c r="F8" s="71"/>
      <c r="G8" s="79"/>
      <c r="H8" s="73"/>
      <c r="I8" s="79"/>
      <c r="J8" s="131"/>
      <c r="K8" s="81"/>
      <c r="L8" s="166"/>
      <c r="M8" s="81"/>
      <c r="N8" s="79"/>
      <c r="O8" s="130"/>
      <c r="P8" s="79"/>
      <c r="Q8" s="144"/>
      <c r="R8" s="79"/>
      <c r="S8" s="166"/>
      <c r="T8" s="208">
        <v>0.1</v>
      </c>
      <c r="U8" s="208">
        <v>5.2299999999999999E-2</v>
      </c>
      <c r="V8" s="208"/>
      <c r="W8" s="208"/>
      <c r="X8" s="31"/>
      <c r="Y8" s="608">
        <v>3.8100000000000002E-2</v>
      </c>
      <c r="Z8" s="94"/>
      <c r="AA8" s="105" t="s">
        <v>306</v>
      </c>
    </row>
    <row r="9" spans="1:28" ht="54.75" customHeight="1" x14ac:dyDescent="0.2">
      <c r="A9" s="165"/>
      <c r="B9" s="67" t="s">
        <v>318</v>
      </c>
      <c r="C9" s="195" t="s">
        <v>319</v>
      </c>
      <c r="D9" s="3" t="s">
        <v>320</v>
      </c>
      <c r="E9" s="19" t="s">
        <v>34</v>
      </c>
      <c r="F9" s="71">
        <v>10</v>
      </c>
      <c r="G9" s="79">
        <v>0.60589999999999999</v>
      </c>
      <c r="H9" s="73">
        <v>10</v>
      </c>
      <c r="I9" s="79">
        <v>0.2014</v>
      </c>
      <c r="J9" s="161">
        <v>-0.1</v>
      </c>
      <c r="K9" s="20">
        <v>-0.42849999999999999</v>
      </c>
      <c r="L9" s="163">
        <v>-0.1</v>
      </c>
      <c r="M9" s="20" t="s">
        <v>31</v>
      </c>
      <c r="N9" s="160">
        <v>-0.1</v>
      </c>
      <c r="O9" s="90"/>
      <c r="P9" s="160">
        <v>-0.1</v>
      </c>
      <c r="Q9" s="144"/>
      <c r="R9" s="160">
        <v>-0.1</v>
      </c>
      <c r="S9" s="163"/>
      <c r="T9" s="163"/>
      <c r="U9" s="163"/>
      <c r="V9" s="163"/>
      <c r="W9" s="163"/>
      <c r="X9" s="31"/>
      <c r="Y9" s="31"/>
      <c r="Z9" s="47" t="s">
        <v>35</v>
      </c>
      <c r="AA9" s="3" t="s">
        <v>321</v>
      </c>
    </row>
    <row r="10" spans="1:28" s="169" customFormat="1" ht="36" customHeight="1" x14ac:dyDescent="0.2">
      <c r="A10" s="165"/>
      <c r="B10" s="87" t="s">
        <v>318</v>
      </c>
      <c r="C10" s="515" t="s">
        <v>322</v>
      </c>
      <c r="D10" s="101" t="s">
        <v>323</v>
      </c>
      <c r="E10" s="102" t="s">
        <v>64</v>
      </c>
      <c r="F10" s="72"/>
      <c r="G10" s="79"/>
      <c r="H10" s="72"/>
      <c r="I10" s="79"/>
      <c r="J10" s="131"/>
      <c r="K10" s="81"/>
      <c r="L10" s="166"/>
      <c r="M10" s="81"/>
      <c r="N10" s="79"/>
      <c r="O10" s="167">
        <v>2</v>
      </c>
      <c r="P10" s="168">
        <v>2</v>
      </c>
      <c r="Q10" s="144"/>
      <c r="R10" s="168">
        <v>2</v>
      </c>
      <c r="S10" s="168"/>
      <c r="T10" s="168">
        <v>2</v>
      </c>
      <c r="U10" s="168">
        <v>2</v>
      </c>
      <c r="V10" s="168"/>
      <c r="W10" s="168"/>
      <c r="X10" s="31"/>
      <c r="Y10" s="609">
        <v>2</v>
      </c>
      <c r="Z10" s="107" t="s">
        <v>324</v>
      </c>
      <c r="AA10" s="101"/>
    </row>
    <row r="11" spans="1:28" ht="44.25" customHeight="1" x14ac:dyDescent="0.2">
      <c r="A11" s="165"/>
      <c r="B11" s="680" t="s">
        <v>325</v>
      </c>
      <c r="C11" s="693" t="s">
        <v>326</v>
      </c>
      <c r="D11" s="3" t="s">
        <v>327</v>
      </c>
      <c r="E11" s="209" t="s">
        <v>64</v>
      </c>
      <c r="F11" s="210" t="s">
        <v>328</v>
      </c>
      <c r="G11" s="211">
        <v>35.61</v>
      </c>
      <c r="H11" s="210" t="s">
        <v>328</v>
      </c>
      <c r="I11" s="212">
        <v>43.84</v>
      </c>
      <c r="J11" s="213" t="s">
        <v>328</v>
      </c>
      <c r="K11" s="212">
        <v>36.15</v>
      </c>
      <c r="L11" s="214" t="s">
        <v>328</v>
      </c>
      <c r="M11" s="212">
        <v>42.51</v>
      </c>
      <c r="N11" s="210" t="s">
        <v>328</v>
      </c>
      <c r="O11" s="212"/>
      <c r="P11" s="210" t="s">
        <v>328</v>
      </c>
      <c r="Q11" s="215"/>
      <c r="R11" s="210" t="s">
        <v>328</v>
      </c>
      <c r="S11" s="210"/>
      <c r="T11" s="210"/>
      <c r="U11" s="210"/>
      <c r="V11" s="210"/>
      <c r="W11" s="210"/>
      <c r="X11" s="31"/>
      <c r="Y11" s="31"/>
      <c r="Z11" s="219" t="s">
        <v>194</v>
      </c>
      <c r="AA11" s="170" t="s">
        <v>329</v>
      </c>
    </row>
    <row r="12" spans="1:28" ht="33" customHeight="1" x14ac:dyDescent="0.2">
      <c r="A12" s="165"/>
      <c r="B12" s="709"/>
      <c r="C12" s="694"/>
      <c r="D12" s="3" t="s">
        <v>330</v>
      </c>
      <c r="E12" s="209" t="s">
        <v>64</v>
      </c>
      <c r="F12" s="210" t="s">
        <v>328</v>
      </c>
      <c r="G12" s="211">
        <v>32.049999999999997</v>
      </c>
      <c r="H12" s="210" t="s">
        <v>328</v>
      </c>
      <c r="I12" s="212">
        <v>37.82</v>
      </c>
      <c r="J12" s="213" t="s">
        <v>328</v>
      </c>
      <c r="K12" s="212">
        <v>32.74</v>
      </c>
      <c r="L12" s="214" t="s">
        <v>328</v>
      </c>
      <c r="M12" s="212">
        <v>37.58</v>
      </c>
      <c r="N12" s="210" t="s">
        <v>328</v>
      </c>
      <c r="O12" s="212"/>
      <c r="P12" s="210" t="s">
        <v>328</v>
      </c>
      <c r="Q12" s="215"/>
      <c r="R12" s="210" t="s">
        <v>328</v>
      </c>
      <c r="S12" s="210"/>
      <c r="T12" s="210"/>
      <c r="U12" s="210"/>
      <c r="V12" s="210"/>
      <c r="W12" s="210"/>
      <c r="X12" s="31"/>
      <c r="Y12" s="31"/>
      <c r="Z12" s="219" t="s">
        <v>194</v>
      </c>
      <c r="AA12" s="170" t="s">
        <v>329</v>
      </c>
    </row>
    <row r="13" spans="1:28" ht="29.25" customHeight="1" x14ac:dyDescent="0.2">
      <c r="A13" s="165"/>
      <c r="B13" s="709"/>
      <c r="C13" s="694"/>
      <c r="D13" s="3" t="s">
        <v>331</v>
      </c>
      <c r="E13" s="209" t="s">
        <v>64</v>
      </c>
      <c r="F13" s="210" t="s">
        <v>328</v>
      </c>
      <c r="G13" s="211">
        <v>31.42</v>
      </c>
      <c r="H13" s="210" t="s">
        <v>328</v>
      </c>
      <c r="I13" s="211">
        <v>33.4</v>
      </c>
      <c r="J13" s="213" t="s">
        <v>328</v>
      </c>
      <c r="K13" s="212">
        <v>30.23</v>
      </c>
      <c r="L13" s="214" t="s">
        <v>328</v>
      </c>
      <c r="M13" s="212">
        <v>36.549999999999997</v>
      </c>
      <c r="N13" s="210" t="s">
        <v>328</v>
      </c>
      <c r="O13" s="212"/>
      <c r="P13" s="210" t="s">
        <v>328</v>
      </c>
      <c r="Q13" s="215"/>
      <c r="R13" s="210" t="s">
        <v>328</v>
      </c>
      <c r="S13" s="210"/>
      <c r="T13" s="210"/>
      <c r="U13" s="210"/>
      <c r="V13" s="210"/>
      <c r="W13" s="210"/>
      <c r="X13" s="31"/>
      <c r="Y13" s="31"/>
      <c r="Z13" s="219" t="s">
        <v>194</v>
      </c>
      <c r="AA13" s="170" t="s">
        <v>329</v>
      </c>
    </row>
    <row r="14" spans="1:28" ht="51" customHeight="1" x14ac:dyDescent="0.2">
      <c r="A14" s="165"/>
      <c r="B14" s="709"/>
      <c r="C14" s="694"/>
      <c r="D14" s="3" t="s">
        <v>332</v>
      </c>
      <c r="E14" s="209" t="s">
        <v>34</v>
      </c>
      <c r="F14" s="213">
        <v>80</v>
      </c>
      <c r="G14" s="216">
        <v>0</v>
      </c>
      <c r="H14" s="217">
        <v>80</v>
      </c>
      <c r="I14" s="216">
        <v>0</v>
      </c>
      <c r="J14" s="217">
        <v>80</v>
      </c>
      <c r="K14" s="216">
        <v>0</v>
      </c>
      <c r="L14" s="217">
        <v>80</v>
      </c>
      <c r="M14" s="216" t="s">
        <v>31</v>
      </c>
      <c r="N14" s="210">
        <v>80</v>
      </c>
      <c r="O14" s="218"/>
      <c r="P14" s="210">
        <v>80</v>
      </c>
      <c r="Q14" s="215"/>
      <c r="R14" s="210">
        <v>80</v>
      </c>
      <c r="S14" s="214"/>
      <c r="T14" s="214"/>
      <c r="U14" s="214"/>
      <c r="V14" s="214"/>
      <c r="W14" s="214"/>
      <c r="X14" s="31"/>
      <c r="Y14" s="31"/>
      <c r="Z14" s="219" t="s">
        <v>35</v>
      </c>
      <c r="AA14" s="170" t="s">
        <v>329</v>
      </c>
    </row>
    <row r="15" spans="1:28" ht="57.75" customHeight="1" x14ac:dyDescent="0.2">
      <c r="A15" s="159"/>
      <c r="B15" s="511" t="s">
        <v>333</v>
      </c>
      <c r="C15" s="152" t="s">
        <v>334</v>
      </c>
      <c r="D15" s="69" t="s">
        <v>335</v>
      </c>
      <c r="E15" s="70" t="s">
        <v>336</v>
      </c>
      <c r="F15" s="71">
        <v>10</v>
      </c>
      <c r="G15" s="79">
        <v>0.60589999999999999</v>
      </c>
      <c r="H15" s="73">
        <v>10</v>
      </c>
      <c r="I15" s="79">
        <v>0.2014</v>
      </c>
      <c r="J15" s="131">
        <v>-0.1</v>
      </c>
      <c r="K15" s="81">
        <v>0</v>
      </c>
      <c r="L15" s="166">
        <v>-0.1</v>
      </c>
      <c r="M15" s="81" t="s">
        <v>31</v>
      </c>
      <c r="N15" s="79">
        <v>-0.1</v>
      </c>
      <c r="O15" s="171"/>
      <c r="P15" s="172">
        <v>10</v>
      </c>
      <c r="Q15" s="143"/>
      <c r="R15" s="172">
        <v>10</v>
      </c>
      <c r="S15" s="173"/>
      <c r="T15" s="173"/>
      <c r="U15" s="173"/>
      <c r="V15" s="173"/>
      <c r="W15" s="173"/>
      <c r="X15" s="31"/>
      <c r="Y15" s="31"/>
      <c r="Z15" s="76" t="s">
        <v>35</v>
      </c>
      <c r="AA15" s="3" t="s">
        <v>337</v>
      </c>
    </row>
    <row r="16" spans="1:28" s="169" customFormat="1" ht="57.75" customHeight="1" x14ac:dyDescent="0.2">
      <c r="A16" s="159"/>
      <c r="B16" s="517"/>
      <c r="C16" s="174"/>
      <c r="D16" s="175" t="s">
        <v>338</v>
      </c>
      <c r="E16" s="19" t="s">
        <v>336</v>
      </c>
      <c r="F16" s="71"/>
      <c r="G16" s="79"/>
      <c r="H16" s="73"/>
      <c r="I16" s="79"/>
      <c r="J16" s="131"/>
      <c r="K16" s="81"/>
      <c r="L16" s="166"/>
      <c r="M16" s="130"/>
      <c r="N16" s="79"/>
      <c r="O16" s="66">
        <v>2</v>
      </c>
      <c r="P16" s="176">
        <v>2</v>
      </c>
      <c r="Q16" s="144"/>
      <c r="R16" s="176">
        <v>2</v>
      </c>
      <c r="S16" s="177"/>
      <c r="T16" s="177">
        <v>2</v>
      </c>
      <c r="U16" s="177">
        <v>2</v>
      </c>
      <c r="V16" s="177"/>
      <c r="W16" s="177"/>
      <c r="X16" s="31"/>
      <c r="Y16" s="609">
        <v>2</v>
      </c>
      <c r="Z16" s="107" t="s">
        <v>324</v>
      </c>
      <c r="AA16" s="101" t="s">
        <v>339</v>
      </c>
    </row>
    <row r="17" spans="1:27" ht="53.25" customHeight="1" x14ac:dyDescent="0.2">
      <c r="A17" s="159"/>
      <c r="B17" s="178"/>
      <c r="C17" s="179"/>
      <c r="D17" s="56" t="s">
        <v>340</v>
      </c>
      <c r="E17" s="19" t="s">
        <v>34</v>
      </c>
      <c r="F17" s="71"/>
      <c r="G17" s="81"/>
      <c r="H17" s="73"/>
      <c r="I17" s="81"/>
      <c r="J17" s="161">
        <v>0.1</v>
      </c>
      <c r="K17" s="20">
        <v>0.2727</v>
      </c>
      <c r="L17" s="163">
        <v>0.1</v>
      </c>
      <c r="M17" s="90">
        <v>0.5</v>
      </c>
      <c r="N17" s="160">
        <v>0.1</v>
      </c>
      <c r="O17" s="90">
        <v>0.5</v>
      </c>
      <c r="P17" s="160">
        <v>0.1</v>
      </c>
      <c r="Q17" s="144"/>
      <c r="R17" s="160">
        <v>0.1</v>
      </c>
      <c r="S17" s="163"/>
      <c r="T17" s="163">
        <v>0.1</v>
      </c>
      <c r="U17" s="163">
        <v>0.61109999999999998</v>
      </c>
      <c r="V17" s="163"/>
      <c r="W17" s="163"/>
      <c r="X17" s="31"/>
      <c r="Y17" s="609">
        <v>150</v>
      </c>
      <c r="Z17" s="47" t="s">
        <v>35</v>
      </c>
      <c r="AA17" s="3" t="s">
        <v>341</v>
      </c>
    </row>
    <row r="18" spans="1:27" ht="53.25" customHeight="1" x14ac:dyDescent="0.2">
      <c r="A18" s="159"/>
      <c r="B18" s="512"/>
      <c r="C18" s="180"/>
      <c r="D18" s="56" t="s">
        <v>342</v>
      </c>
      <c r="E18" s="19" t="s">
        <v>64</v>
      </c>
      <c r="F18" s="71"/>
      <c r="G18" s="81"/>
      <c r="H18" s="73"/>
      <c r="I18" s="81"/>
      <c r="J18" s="32">
        <v>2</v>
      </c>
      <c r="K18" s="8">
        <v>2</v>
      </c>
      <c r="L18" s="32">
        <v>2</v>
      </c>
      <c r="M18" s="45">
        <v>2</v>
      </c>
      <c r="N18" s="28">
        <v>2</v>
      </c>
      <c r="O18" s="45">
        <v>2</v>
      </c>
      <c r="P18" s="28">
        <v>2</v>
      </c>
      <c r="Q18" s="144"/>
      <c r="R18" s="28">
        <v>2</v>
      </c>
      <c r="S18" s="30"/>
      <c r="T18" s="30">
        <v>2</v>
      </c>
      <c r="U18" s="30">
        <v>2</v>
      </c>
      <c r="V18" s="30"/>
      <c r="W18" s="30"/>
      <c r="X18" s="31"/>
      <c r="Y18" s="609">
        <v>2</v>
      </c>
      <c r="Z18" s="47" t="s">
        <v>324</v>
      </c>
      <c r="AA18" s="3" t="s">
        <v>343</v>
      </c>
    </row>
    <row r="19" spans="1:27" ht="53.25" customHeight="1" x14ac:dyDescent="0.2">
      <c r="A19" s="165"/>
      <c r="B19" s="67" t="s">
        <v>344</v>
      </c>
      <c r="C19" s="516" t="s">
        <v>345</v>
      </c>
      <c r="D19" s="3" t="s">
        <v>346</v>
      </c>
      <c r="E19" s="19" t="s">
        <v>34</v>
      </c>
      <c r="F19" s="71"/>
      <c r="G19" s="81"/>
      <c r="H19" s="73"/>
      <c r="I19" s="81"/>
      <c r="J19" s="32">
        <v>100</v>
      </c>
      <c r="K19" s="14">
        <v>1</v>
      </c>
      <c r="L19" s="32">
        <v>100</v>
      </c>
      <c r="M19" s="92">
        <v>1</v>
      </c>
      <c r="N19" s="28">
        <v>100</v>
      </c>
      <c r="O19" s="92">
        <v>1</v>
      </c>
      <c r="P19" s="28">
        <v>100</v>
      </c>
      <c r="Q19" s="144"/>
      <c r="R19" s="28">
        <v>100</v>
      </c>
      <c r="S19" s="30"/>
      <c r="T19" s="30">
        <v>100</v>
      </c>
      <c r="U19" s="30">
        <v>100</v>
      </c>
      <c r="V19" s="30"/>
      <c r="W19" s="30"/>
      <c r="X19" s="31"/>
      <c r="Y19" s="609">
        <v>100</v>
      </c>
      <c r="Z19" s="47" t="s">
        <v>35</v>
      </c>
      <c r="AA19" s="3" t="s">
        <v>347</v>
      </c>
    </row>
    <row r="20" spans="1:27" ht="66.75" customHeight="1" x14ac:dyDescent="0.2">
      <c r="A20" s="165"/>
      <c r="B20" s="509" t="s">
        <v>348</v>
      </c>
      <c r="C20" s="510" t="s">
        <v>349</v>
      </c>
      <c r="D20" s="3" t="s">
        <v>350</v>
      </c>
      <c r="E20" s="19" t="s">
        <v>34</v>
      </c>
      <c r="F20" s="71"/>
      <c r="G20" s="81"/>
      <c r="H20" s="73"/>
      <c r="I20" s="81"/>
      <c r="J20" s="32">
        <v>90</v>
      </c>
      <c r="K20" s="14">
        <v>0.9</v>
      </c>
      <c r="L20" s="32">
        <v>90</v>
      </c>
      <c r="M20" s="92">
        <v>0.90269999999999995</v>
      </c>
      <c r="N20" s="28">
        <v>90</v>
      </c>
      <c r="O20" s="90">
        <v>0.90529999999999999</v>
      </c>
      <c r="P20" s="28">
        <v>90</v>
      </c>
      <c r="Q20" s="144"/>
      <c r="R20" s="28">
        <v>90</v>
      </c>
      <c r="S20" s="30"/>
      <c r="T20" s="30">
        <v>90</v>
      </c>
      <c r="U20" s="30">
        <v>92.25</v>
      </c>
      <c r="V20" s="30"/>
      <c r="W20" s="30"/>
      <c r="X20" s="31"/>
      <c r="Y20" s="609">
        <v>91.61</v>
      </c>
      <c r="Z20" s="47" t="s">
        <v>35</v>
      </c>
      <c r="AA20" s="3" t="s">
        <v>347</v>
      </c>
    </row>
  </sheetData>
  <mergeCells count="5">
    <mergeCell ref="B2:B3"/>
    <mergeCell ref="C2:C3"/>
    <mergeCell ref="AB2:AB4"/>
    <mergeCell ref="B11:B14"/>
    <mergeCell ref="C11:C14"/>
  </mergeCells>
  <pageMargins left="0.78740157480314965" right="0.78740157480314965" top="0.48" bottom="0.3" header="0.25" footer="0.16"/>
  <pageSetup paperSize="8" scale="53" orientation="landscape" r:id="rId1"/>
  <headerFooter alignWithMargins="0">
    <oddHeader>&amp;L&amp;"Arial,Grassetto"PIANO MONITORAGGIO 2011</oddHeader>
    <oddFooter xml:space="preserve">&amp;L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"/>
  <sheetViews>
    <sheetView topLeftCell="D1" workbookViewId="0">
      <selection activeCell="Y8" sqref="Y8"/>
    </sheetView>
  </sheetViews>
  <sheetFormatPr defaultRowHeight="12.75" outlineLevelCol="1" x14ac:dyDescent="0.2"/>
  <cols>
    <col min="1" max="1" width="21.140625" customWidth="1"/>
    <col min="2" max="2" width="10.42578125" customWidth="1"/>
    <col min="3" max="3" width="23.42578125" customWidth="1"/>
    <col min="4" max="4" width="19.42578125" customWidth="1"/>
    <col min="5" max="5" width="15.7109375" customWidth="1"/>
    <col min="6" max="6" width="12.28515625" customWidth="1"/>
    <col min="7" max="7" width="12.5703125" hidden="1" customWidth="1" outlineLevel="1"/>
    <col min="8" max="8" width="13.5703125" hidden="1" customWidth="1" outlineLevel="1"/>
    <col min="9" max="9" width="14.7109375" hidden="1" customWidth="1" outlineLevel="1"/>
    <col min="10" max="10" width="13.5703125" hidden="1" customWidth="1" outlineLevel="1"/>
    <col min="11" max="11" width="12.140625" hidden="1" customWidth="1" outlineLevel="1"/>
    <col min="12" max="12" width="9.140625" hidden="1" customWidth="1" outlineLevel="1"/>
    <col min="13" max="13" width="13" hidden="1" customWidth="1" outlineLevel="1"/>
    <col min="14" max="14" width="14" hidden="1" customWidth="1" outlineLevel="1"/>
    <col min="15" max="15" width="13" hidden="1" customWidth="1" outlineLevel="1"/>
    <col min="16" max="16" width="12.85546875" hidden="1" customWidth="1" outlineLevel="1"/>
    <col min="17" max="17" width="12.42578125" hidden="1" customWidth="1" outlineLevel="1"/>
    <col min="18" max="18" width="11.42578125" hidden="1" customWidth="1" outlineLevel="1"/>
    <col min="19" max="19" width="13.140625" hidden="1" customWidth="1" outlineLevel="1"/>
    <col min="20" max="20" width="13" customWidth="1" collapsed="1"/>
    <col min="21" max="21" width="13" customWidth="1"/>
    <col min="22" max="22" width="12" customWidth="1"/>
    <col min="23" max="25" width="12.42578125" customWidth="1"/>
    <col min="26" max="27" width="14.42578125" customWidth="1"/>
    <col min="28" max="28" width="13.28515625" customWidth="1"/>
    <col min="29" max="29" width="11.140625" customWidth="1"/>
  </cols>
  <sheetData>
    <row r="1" spans="1:29" s="484" customFormat="1" ht="58.5" customHeight="1" x14ac:dyDescent="0.2">
      <c r="A1" s="499" t="s">
        <v>0</v>
      </c>
      <c r="B1" s="444" t="s">
        <v>1</v>
      </c>
      <c r="C1" s="444" t="s">
        <v>2</v>
      </c>
      <c r="D1" s="444" t="s">
        <v>3</v>
      </c>
      <c r="E1" s="444" t="s">
        <v>4</v>
      </c>
      <c r="F1" s="482" t="s">
        <v>5</v>
      </c>
      <c r="G1" s="444" t="s">
        <v>6</v>
      </c>
      <c r="H1" s="483" t="s">
        <v>7</v>
      </c>
      <c r="I1" s="444" t="s">
        <v>8</v>
      </c>
      <c r="J1" s="483" t="s">
        <v>9</v>
      </c>
      <c r="K1" s="444" t="s">
        <v>10</v>
      </c>
      <c r="L1" s="483" t="s">
        <v>11</v>
      </c>
      <c r="M1" s="444" t="s">
        <v>12</v>
      </c>
      <c r="N1" s="483" t="s">
        <v>13</v>
      </c>
      <c r="O1" s="444" t="s">
        <v>14</v>
      </c>
      <c r="P1" s="483" t="s">
        <v>15</v>
      </c>
      <c r="Q1" s="444" t="s">
        <v>16</v>
      </c>
      <c r="R1" s="483" t="s">
        <v>17</v>
      </c>
      <c r="S1" s="444" t="s">
        <v>18</v>
      </c>
      <c r="T1" s="483" t="s">
        <v>19</v>
      </c>
      <c r="U1" s="444" t="s">
        <v>20</v>
      </c>
      <c r="V1" s="483" t="s">
        <v>21</v>
      </c>
      <c r="W1" s="444" t="s">
        <v>22</v>
      </c>
      <c r="X1" s="483" t="s">
        <v>425</v>
      </c>
      <c r="Y1" s="444" t="s">
        <v>471</v>
      </c>
      <c r="Z1" s="483" t="s">
        <v>472</v>
      </c>
      <c r="AA1" s="444" t="s">
        <v>473</v>
      </c>
      <c r="AB1" s="439" t="s">
        <v>23</v>
      </c>
      <c r="AC1" s="444" t="s">
        <v>24</v>
      </c>
    </row>
    <row r="2" spans="1:29" ht="76.5" x14ac:dyDescent="0.2">
      <c r="A2" s="498" t="s">
        <v>423</v>
      </c>
      <c r="B2" s="500" t="s">
        <v>269</v>
      </c>
      <c r="C2" s="501" t="s">
        <v>270</v>
      </c>
      <c r="D2" s="441" t="s">
        <v>271</v>
      </c>
      <c r="E2" s="70" t="s">
        <v>49</v>
      </c>
      <c r="F2" s="71">
        <v>30</v>
      </c>
      <c r="G2" s="95">
        <v>6</v>
      </c>
      <c r="H2" s="73">
        <v>30</v>
      </c>
      <c r="I2" s="95">
        <v>48</v>
      </c>
      <c r="J2" s="71">
        <v>30</v>
      </c>
      <c r="K2" s="95">
        <v>0</v>
      </c>
      <c r="L2" s="74">
        <v>30</v>
      </c>
      <c r="M2" s="95" t="s">
        <v>31</v>
      </c>
      <c r="N2" s="72">
        <v>30</v>
      </c>
      <c r="O2" s="75">
        <v>0</v>
      </c>
      <c r="P2" s="72">
        <v>30</v>
      </c>
      <c r="Q2" s="74"/>
      <c r="R2" s="72">
        <v>30</v>
      </c>
      <c r="S2" s="74"/>
      <c r="T2" s="440"/>
      <c r="U2" s="440"/>
      <c r="V2" s="440"/>
      <c r="W2" s="440"/>
      <c r="X2" s="440"/>
      <c r="Y2" s="440"/>
      <c r="Z2" s="518"/>
      <c r="AA2" s="518"/>
      <c r="AB2" s="454" t="s">
        <v>272</v>
      </c>
      <c r="AC2" s="31"/>
    </row>
    <row r="3" spans="1:29" ht="140.25" x14ac:dyDescent="0.2">
      <c r="A3" s="496"/>
      <c r="B3" s="505"/>
      <c r="C3" s="506"/>
      <c r="D3" s="441" t="s">
        <v>427</v>
      </c>
      <c r="E3" s="70" t="s">
        <v>64</v>
      </c>
      <c r="F3" s="71"/>
      <c r="G3" s="95"/>
      <c r="H3" s="73"/>
      <c r="I3" s="95"/>
      <c r="J3" s="71"/>
      <c r="K3" s="95"/>
      <c r="L3" s="74"/>
      <c r="M3" s="95"/>
      <c r="N3" s="72"/>
      <c r="O3" s="75"/>
      <c r="P3" s="72"/>
      <c r="Q3" s="74"/>
      <c r="R3" s="444"/>
      <c r="S3" s="439"/>
      <c r="T3" s="440"/>
      <c r="U3" s="440"/>
      <c r="V3" s="440"/>
      <c r="W3" s="440"/>
      <c r="X3" s="440"/>
      <c r="Y3" s="440"/>
      <c r="Z3" s="518"/>
      <c r="AA3" s="518"/>
      <c r="AB3" s="454"/>
      <c r="AC3" s="170" t="s">
        <v>477</v>
      </c>
    </row>
    <row r="4" spans="1:29" ht="76.5" x14ac:dyDescent="0.2">
      <c r="A4" s="496"/>
      <c r="B4" s="505"/>
      <c r="C4" s="506"/>
      <c r="D4" s="3" t="s">
        <v>428</v>
      </c>
      <c r="E4" s="19" t="s">
        <v>49</v>
      </c>
      <c r="F4" s="71"/>
      <c r="G4" s="95"/>
      <c r="H4" s="73"/>
      <c r="I4" s="95"/>
      <c r="J4" s="71"/>
      <c r="K4" s="95"/>
      <c r="L4" s="74"/>
      <c r="M4" s="95"/>
      <c r="N4" s="72"/>
      <c r="O4" s="75"/>
      <c r="P4" s="72"/>
      <c r="Q4" s="74"/>
      <c r="R4" s="444"/>
      <c r="S4" s="439"/>
      <c r="T4" s="439"/>
      <c r="U4" s="439">
        <v>6.04</v>
      </c>
      <c r="V4" s="439"/>
      <c r="W4" s="439">
        <v>3.37</v>
      </c>
      <c r="X4" s="439"/>
      <c r="Y4" s="439">
        <v>2.71</v>
      </c>
      <c r="Z4" s="112"/>
      <c r="AA4" s="112">
        <v>4.12</v>
      </c>
      <c r="AB4" s="443"/>
      <c r="AC4" s="363" t="s">
        <v>426</v>
      </c>
    </row>
    <row r="5" spans="1:29" ht="76.5" x14ac:dyDescent="0.2">
      <c r="A5" s="496"/>
      <c r="B5" s="505"/>
      <c r="C5" s="506"/>
      <c r="D5" s="442" t="s">
        <v>429</v>
      </c>
      <c r="E5" s="19" t="s">
        <v>49</v>
      </c>
      <c r="F5" s="71"/>
      <c r="G5" s="95"/>
      <c r="H5" s="73"/>
      <c r="I5" s="95"/>
      <c r="J5" s="71"/>
      <c r="K5" s="95"/>
      <c r="L5" s="74"/>
      <c r="M5" s="95"/>
      <c r="N5" s="72"/>
      <c r="O5" s="75"/>
      <c r="P5" s="72"/>
      <c r="Q5" s="74"/>
      <c r="R5" s="444"/>
      <c r="S5" s="439"/>
      <c r="T5" s="439"/>
      <c r="U5" s="439">
        <v>7.46</v>
      </c>
      <c r="V5" s="439"/>
      <c r="W5" s="439">
        <v>3.35</v>
      </c>
      <c r="X5" s="439"/>
      <c r="Y5" s="439">
        <v>4</v>
      </c>
      <c r="Z5" s="120"/>
      <c r="AA5" s="519">
        <v>6.96</v>
      </c>
      <c r="AB5" s="443"/>
      <c r="AC5" s="363" t="s">
        <v>426</v>
      </c>
    </row>
    <row r="6" spans="1:29" ht="89.25" x14ac:dyDescent="0.2">
      <c r="A6" s="496"/>
      <c r="B6" s="505"/>
      <c r="C6" s="506"/>
      <c r="D6" s="442" t="s">
        <v>430</v>
      </c>
      <c r="E6" s="19" t="s">
        <v>49</v>
      </c>
      <c r="F6" s="71"/>
      <c r="G6" s="95"/>
      <c r="H6" s="73"/>
      <c r="I6" s="95"/>
      <c r="J6" s="71"/>
      <c r="K6" s="95"/>
      <c r="L6" s="74"/>
      <c r="M6" s="95"/>
      <c r="N6" s="72"/>
      <c r="O6" s="75"/>
      <c r="P6" s="72"/>
      <c r="Q6" s="74"/>
      <c r="R6" s="444"/>
      <c r="S6" s="439"/>
      <c r="T6" s="439"/>
      <c r="U6" s="439">
        <v>69</v>
      </c>
      <c r="V6" s="439"/>
      <c r="W6" s="439">
        <v>28.66</v>
      </c>
      <c r="X6" s="439"/>
      <c r="Y6" s="439">
        <v>62</v>
      </c>
      <c r="Z6" s="120"/>
      <c r="AA6" s="519">
        <v>17.63</v>
      </c>
      <c r="AB6" s="443"/>
      <c r="AC6" s="363" t="s">
        <v>426</v>
      </c>
    </row>
    <row r="7" spans="1:29" ht="75.75" customHeight="1" x14ac:dyDescent="0.2">
      <c r="A7" s="497"/>
      <c r="B7" s="508" t="s">
        <v>273</v>
      </c>
      <c r="C7" s="502" t="s">
        <v>274</v>
      </c>
      <c r="D7" s="69" t="s">
        <v>275</v>
      </c>
      <c r="E7" s="70" t="s">
        <v>49</v>
      </c>
      <c r="F7" s="71">
        <v>30</v>
      </c>
      <c r="G7" s="95">
        <v>26</v>
      </c>
      <c r="H7" s="73">
        <v>30</v>
      </c>
      <c r="I7" s="95">
        <v>42</v>
      </c>
      <c r="J7" s="73">
        <v>30</v>
      </c>
      <c r="K7" s="95">
        <v>33</v>
      </c>
      <c r="L7" s="73">
        <v>30</v>
      </c>
      <c r="M7" s="95">
        <v>21</v>
      </c>
      <c r="N7" s="72">
        <v>30</v>
      </c>
      <c r="O7" s="75">
        <v>15</v>
      </c>
      <c r="P7" s="72">
        <v>30</v>
      </c>
      <c r="Q7" s="143"/>
      <c r="R7" s="72">
        <v>30</v>
      </c>
      <c r="S7" s="74"/>
      <c r="T7" s="74"/>
      <c r="U7" s="74"/>
      <c r="V7" s="74"/>
      <c r="W7" s="74"/>
      <c r="X7" s="520"/>
      <c r="Y7" s="520"/>
      <c r="Z7" s="521"/>
      <c r="AA7" s="521"/>
      <c r="AB7" s="76" t="s">
        <v>35</v>
      </c>
      <c r="AC7" s="31"/>
    </row>
    <row r="8" spans="1:29" ht="75.75" customHeight="1" x14ac:dyDescent="0.2">
      <c r="A8" s="497"/>
      <c r="B8" s="146"/>
      <c r="C8" s="503"/>
      <c r="D8" s="56" t="s">
        <v>276</v>
      </c>
      <c r="E8" s="19" t="s">
        <v>64</v>
      </c>
      <c r="F8" s="71"/>
      <c r="G8" s="95"/>
      <c r="H8" s="73"/>
      <c r="I8" s="95"/>
      <c r="J8" s="73"/>
      <c r="K8" s="95"/>
      <c r="L8" s="73"/>
      <c r="M8" s="75"/>
      <c r="N8" s="72"/>
      <c r="O8" s="75"/>
      <c r="P8" s="72"/>
      <c r="Q8" s="144"/>
      <c r="R8" s="72"/>
      <c r="S8" s="74"/>
      <c r="T8" s="74"/>
      <c r="U8" s="74"/>
      <c r="V8" s="74"/>
      <c r="W8" s="439"/>
      <c r="X8" s="522"/>
      <c r="Y8" s="522"/>
      <c r="AB8" s="47"/>
      <c r="AC8" s="31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"/>
  <sheetViews>
    <sheetView workbookViewId="0">
      <selection sqref="A1:XFD1"/>
    </sheetView>
  </sheetViews>
  <sheetFormatPr defaultRowHeight="12.75" outlineLevelCol="1" x14ac:dyDescent="0.2"/>
  <cols>
    <col min="1" max="1" width="18.85546875" customWidth="1"/>
    <col min="2" max="2" width="13.28515625" customWidth="1"/>
    <col min="3" max="3" width="15" customWidth="1"/>
    <col min="4" max="4" width="15.85546875" customWidth="1"/>
    <col min="5" max="5" width="10.85546875" customWidth="1"/>
    <col min="6" max="6" width="11" customWidth="1"/>
    <col min="7" max="7" width="14" hidden="1" customWidth="1" outlineLevel="1"/>
    <col min="8" max="8" width="13" hidden="1" customWidth="1" outlineLevel="1"/>
    <col min="9" max="9" width="11.85546875" hidden="1" customWidth="1" outlineLevel="1"/>
    <col min="10" max="20" width="0" hidden="1" customWidth="1" outlineLevel="1"/>
    <col min="21" max="21" width="9.140625" collapsed="1"/>
    <col min="22" max="22" width="20.140625" customWidth="1"/>
    <col min="24" max="25" width="14.42578125" customWidth="1"/>
  </cols>
  <sheetData>
    <row r="1" spans="1:28" s="484" customFormat="1" ht="58.5" customHeight="1" x14ac:dyDescent="0.2">
      <c r="A1" s="481" t="s">
        <v>0</v>
      </c>
      <c r="B1" s="444" t="s">
        <v>1</v>
      </c>
      <c r="C1" s="444" t="s">
        <v>2</v>
      </c>
      <c r="D1" s="444" t="s">
        <v>3</v>
      </c>
      <c r="E1" s="444" t="s">
        <v>4</v>
      </c>
      <c r="F1" s="482" t="s">
        <v>5</v>
      </c>
      <c r="G1" s="444" t="s">
        <v>6</v>
      </c>
      <c r="H1" s="483" t="s">
        <v>7</v>
      </c>
      <c r="I1" s="444" t="s">
        <v>8</v>
      </c>
      <c r="J1" s="483" t="s">
        <v>9</v>
      </c>
      <c r="K1" s="444" t="s">
        <v>10</v>
      </c>
      <c r="L1" s="483" t="s">
        <v>11</v>
      </c>
      <c r="M1" s="444" t="s">
        <v>12</v>
      </c>
      <c r="N1" s="483" t="s">
        <v>13</v>
      </c>
      <c r="O1" s="444" t="s">
        <v>14</v>
      </c>
      <c r="P1" s="483" t="s">
        <v>15</v>
      </c>
      <c r="Q1" s="444" t="s">
        <v>16</v>
      </c>
      <c r="R1" s="483" t="s">
        <v>17</v>
      </c>
      <c r="S1" s="444" t="s">
        <v>18</v>
      </c>
      <c r="T1" s="483" t="s">
        <v>19</v>
      </c>
      <c r="U1" s="444" t="s">
        <v>20</v>
      </c>
      <c r="V1" s="483" t="s">
        <v>21</v>
      </c>
      <c r="W1" s="444" t="s">
        <v>22</v>
      </c>
      <c r="X1" s="483" t="s">
        <v>472</v>
      </c>
      <c r="Y1" s="444" t="s">
        <v>473</v>
      </c>
      <c r="Z1" s="439" t="s">
        <v>23</v>
      </c>
      <c r="AA1" s="444" t="s">
        <v>24</v>
      </c>
    </row>
    <row r="2" spans="1:28" ht="51" x14ac:dyDescent="0.2">
      <c r="A2" s="465" t="s">
        <v>433</v>
      </c>
      <c r="B2" s="152" t="s">
        <v>451</v>
      </c>
      <c r="C2" s="225" t="s">
        <v>452</v>
      </c>
      <c r="D2" s="467" t="s">
        <v>453</v>
      </c>
      <c r="E2" s="37" t="s">
        <v>34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116" t="s">
        <v>455</v>
      </c>
      <c r="W2" s="31"/>
      <c r="X2" s="28"/>
      <c r="Y2" s="28"/>
      <c r="Z2" s="31"/>
      <c r="AA2" s="44"/>
      <c r="AB2" s="363"/>
    </row>
    <row r="3" spans="1:28" ht="38.25" x14ac:dyDescent="0.2">
      <c r="A3" s="480"/>
      <c r="B3" s="152"/>
      <c r="C3" s="466"/>
      <c r="D3" s="467" t="s">
        <v>454</v>
      </c>
      <c r="E3" s="37" t="s">
        <v>34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116" t="s">
        <v>455</v>
      </c>
      <c r="W3" s="31"/>
      <c r="X3" s="86"/>
      <c r="Y3" s="86"/>
      <c r="Z3" s="31"/>
      <c r="AA3" s="44"/>
      <c r="AB3" s="363"/>
    </row>
    <row r="4" spans="1:28" ht="51" customHeight="1" x14ac:dyDescent="0.2">
      <c r="A4" s="455"/>
      <c r="B4" s="152" t="s">
        <v>197</v>
      </c>
      <c r="C4" s="225" t="s">
        <v>198</v>
      </c>
      <c r="D4" s="36" t="s">
        <v>434</v>
      </c>
      <c r="E4" s="19" t="s">
        <v>34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16">
        <v>70</v>
      </c>
      <c r="W4" s="31"/>
      <c r="X4" s="112"/>
      <c r="Y4" s="112"/>
      <c r="Z4" s="31"/>
      <c r="AA4" s="44" t="s">
        <v>35</v>
      </c>
      <c r="AB4" s="363" t="s">
        <v>432</v>
      </c>
    </row>
    <row r="5" spans="1:28" ht="51" customHeight="1" x14ac:dyDescent="0.2">
      <c r="A5" s="455"/>
      <c r="B5" s="152" t="s">
        <v>435</v>
      </c>
      <c r="C5" s="464" t="s">
        <v>436</v>
      </c>
      <c r="D5" s="36" t="s">
        <v>437</v>
      </c>
      <c r="E5" s="19" t="s">
        <v>438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116"/>
      <c r="W5" s="31"/>
      <c r="X5" s="120"/>
      <c r="Y5" s="120"/>
      <c r="Z5" s="31"/>
      <c r="AA5" s="44" t="s">
        <v>35</v>
      </c>
      <c r="AB5" s="31"/>
    </row>
    <row r="6" spans="1:28" ht="63.75" x14ac:dyDescent="0.2">
      <c r="A6" s="455"/>
      <c r="B6" s="152" t="s">
        <v>445</v>
      </c>
      <c r="C6" s="225" t="s">
        <v>446</v>
      </c>
      <c r="D6" s="36" t="s">
        <v>447</v>
      </c>
      <c r="E6" s="19" t="s">
        <v>34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116">
        <v>100</v>
      </c>
      <c r="W6" s="31"/>
      <c r="X6" s="120"/>
      <c r="Y6" s="120"/>
      <c r="Z6" s="31"/>
      <c r="AA6" s="44" t="s">
        <v>35</v>
      </c>
      <c r="AB6" s="31"/>
    </row>
    <row r="7" spans="1:28" ht="123.75" x14ac:dyDescent="0.2">
      <c r="A7" s="455"/>
      <c r="B7" s="152" t="s">
        <v>456</v>
      </c>
      <c r="C7" s="225" t="s">
        <v>457</v>
      </c>
      <c r="D7" s="36" t="s">
        <v>458</v>
      </c>
      <c r="E7" s="19" t="s">
        <v>34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116">
        <v>10</v>
      </c>
      <c r="W7" s="31"/>
      <c r="Z7" s="31"/>
      <c r="AA7" s="44"/>
      <c r="AB7" s="31"/>
    </row>
    <row r="8" spans="1:28" ht="36.75" customHeight="1" x14ac:dyDescent="0.2">
      <c r="A8" s="455"/>
      <c r="B8" s="152" t="s">
        <v>459</v>
      </c>
      <c r="C8" s="225" t="s">
        <v>402</v>
      </c>
      <c r="D8" s="36" t="s">
        <v>460</v>
      </c>
      <c r="E8" s="19" t="s">
        <v>34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16"/>
      <c r="W8" s="31"/>
      <c r="Z8" s="31"/>
      <c r="AA8" s="44"/>
      <c r="AB8" s="31"/>
    </row>
    <row r="9" spans="1:28" ht="49.5" customHeight="1" x14ac:dyDescent="0.2">
      <c r="A9" s="455"/>
      <c r="B9" s="152"/>
      <c r="C9" s="225"/>
      <c r="D9" s="36" t="s">
        <v>461</v>
      </c>
      <c r="E9" s="19" t="s">
        <v>462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116"/>
      <c r="W9" s="31"/>
      <c r="Z9" s="31"/>
      <c r="AA9" s="44"/>
      <c r="AB9" s="31"/>
    </row>
    <row r="10" spans="1:28" ht="54" customHeight="1" x14ac:dyDescent="0.2">
      <c r="A10" s="455"/>
      <c r="B10" s="152" t="s">
        <v>463</v>
      </c>
      <c r="C10" s="225" t="s">
        <v>464</v>
      </c>
      <c r="D10" s="36" t="s">
        <v>465</v>
      </c>
      <c r="E10" s="19" t="s">
        <v>34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116"/>
      <c r="W10" s="31"/>
      <c r="Z10" s="31"/>
      <c r="AA10" s="31"/>
      <c r="AB10" s="31"/>
    </row>
    <row r="11" spans="1:28" ht="56.25" customHeight="1" x14ac:dyDescent="0.2">
      <c r="A11" s="455"/>
      <c r="B11" s="152" t="s">
        <v>466</v>
      </c>
      <c r="C11" s="466" t="s">
        <v>467</v>
      </c>
      <c r="D11" s="36" t="s">
        <v>468</v>
      </c>
      <c r="E11" s="19" t="s">
        <v>34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Z11" s="31"/>
      <c r="AA11" s="31"/>
      <c r="AB11" s="3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zoomScaleNormal="100" zoomScaleSheetLayoutView="87" workbookViewId="0">
      <pane xSplit="4" topLeftCell="W1" activePane="topRight" state="frozen"/>
      <selection pane="topRight" activeCell="X8" sqref="X8"/>
    </sheetView>
  </sheetViews>
  <sheetFormatPr defaultRowHeight="12.75" outlineLevelCol="1" x14ac:dyDescent="0.2"/>
  <cols>
    <col min="1" max="1" width="22.5703125" customWidth="1"/>
    <col min="2" max="2" width="10.140625" customWidth="1"/>
    <col min="3" max="3" width="20" customWidth="1"/>
    <col min="4" max="4" width="25.7109375" customWidth="1"/>
    <col min="5" max="5" width="8.28515625" bestFit="1" customWidth="1"/>
    <col min="6" max="6" width="14.42578125" customWidth="1" outlineLevel="1"/>
    <col min="7" max="7" width="14.42578125" style="192" customWidth="1" outlineLevel="1"/>
    <col min="8" max="8" width="14.42578125" customWidth="1" outlineLevel="1"/>
    <col min="9" max="9" width="14.42578125" style="192" customWidth="1" outlineLevel="1"/>
    <col min="10" max="10" width="14.42578125" customWidth="1" outlineLevel="1"/>
    <col min="11" max="11" width="14.42578125" style="193" customWidth="1" outlineLevel="1"/>
    <col min="12" max="12" width="14.42578125" customWidth="1" outlineLevel="1"/>
    <col min="13" max="13" width="14.42578125" style="192" customWidth="1" outlineLevel="1"/>
    <col min="14" max="14" width="14.42578125" customWidth="1" outlineLevel="1"/>
    <col min="15" max="15" width="14.42578125" style="194" customWidth="1" outlineLevel="1"/>
    <col min="16" max="17" width="14.42578125" customWidth="1" outlineLevel="1"/>
    <col min="18" max="18" width="12.7109375" customWidth="1" outlineLevel="1"/>
    <col min="19" max="19" width="13.140625" customWidth="1" outlineLevel="1"/>
    <col min="20" max="21" width="14.42578125" customWidth="1"/>
    <col min="22" max="22" width="14.5703125" customWidth="1"/>
    <col min="23" max="23" width="13.140625" bestFit="1" customWidth="1"/>
    <col min="24" max="25" width="13.140625" customWidth="1"/>
    <col min="26" max="28" width="14.42578125" customWidth="1"/>
    <col min="29" max="29" width="16.140625" customWidth="1"/>
    <col min="30" max="30" width="35.42578125" customWidth="1"/>
  </cols>
  <sheetData>
    <row r="1" spans="1:30" s="484" customFormat="1" ht="58.5" customHeight="1" x14ac:dyDescent="0.2">
      <c r="A1" s="481" t="s">
        <v>0</v>
      </c>
      <c r="B1" s="444" t="s">
        <v>1</v>
      </c>
      <c r="C1" s="444" t="s">
        <v>2</v>
      </c>
      <c r="D1" s="444" t="s">
        <v>3</v>
      </c>
      <c r="E1" s="444" t="s">
        <v>4</v>
      </c>
      <c r="F1" s="482" t="s">
        <v>5</v>
      </c>
      <c r="G1" s="444" t="s">
        <v>6</v>
      </c>
      <c r="H1" s="483" t="s">
        <v>7</v>
      </c>
      <c r="I1" s="444" t="s">
        <v>8</v>
      </c>
      <c r="J1" s="483" t="s">
        <v>9</v>
      </c>
      <c r="K1" s="444" t="s">
        <v>10</v>
      </c>
      <c r="L1" s="483" t="s">
        <v>11</v>
      </c>
      <c r="M1" s="444" t="s">
        <v>12</v>
      </c>
      <c r="N1" s="483" t="s">
        <v>13</v>
      </c>
      <c r="O1" s="444" t="s">
        <v>14</v>
      </c>
      <c r="P1" s="483" t="s">
        <v>15</v>
      </c>
      <c r="Q1" s="444" t="s">
        <v>16</v>
      </c>
      <c r="R1" s="483" t="s">
        <v>17</v>
      </c>
      <c r="S1" s="444" t="s">
        <v>18</v>
      </c>
      <c r="T1" s="483" t="s">
        <v>19</v>
      </c>
      <c r="U1" s="444" t="s">
        <v>20</v>
      </c>
      <c r="V1" s="483" t="s">
        <v>21</v>
      </c>
      <c r="W1" s="444" t="s">
        <v>22</v>
      </c>
      <c r="X1" s="483" t="s">
        <v>425</v>
      </c>
      <c r="Y1" s="444" t="s">
        <v>471</v>
      </c>
      <c r="Z1" s="444" t="s">
        <v>472</v>
      </c>
      <c r="AA1" s="444" t="s">
        <v>473</v>
      </c>
      <c r="AB1" s="444" t="s">
        <v>478</v>
      </c>
      <c r="AC1" s="439" t="s">
        <v>23</v>
      </c>
      <c r="AD1" s="444" t="s">
        <v>24</v>
      </c>
    </row>
    <row r="2" spans="1:30" ht="77.25" customHeight="1" x14ac:dyDescent="0.2">
      <c r="A2" s="181" t="s">
        <v>367</v>
      </c>
      <c r="B2" s="500" t="s">
        <v>351</v>
      </c>
      <c r="C2" s="501" t="s">
        <v>352</v>
      </c>
      <c r="D2" s="3" t="s">
        <v>353</v>
      </c>
      <c r="E2" s="19" t="s">
        <v>34</v>
      </c>
      <c r="F2" s="13">
        <v>0.8</v>
      </c>
      <c r="G2" s="20">
        <v>0.96</v>
      </c>
      <c r="H2" s="15">
        <v>0.8</v>
      </c>
      <c r="I2" s="20">
        <v>0.97</v>
      </c>
      <c r="J2" s="15">
        <v>0.8</v>
      </c>
      <c r="K2" s="14">
        <v>0.96</v>
      </c>
      <c r="L2" s="15">
        <v>0.8</v>
      </c>
      <c r="M2" s="92">
        <v>0.96</v>
      </c>
      <c r="N2" s="16">
        <v>0.8</v>
      </c>
      <c r="O2" s="92">
        <v>0.98</v>
      </c>
      <c r="P2" s="16">
        <v>0.8</v>
      </c>
      <c r="Q2" s="92">
        <v>0.99</v>
      </c>
      <c r="R2" s="16">
        <v>0.8</v>
      </c>
      <c r="S2" s="224">
        <v>0.97499999999999998</v>
      </c>
      <c r="T2" s="16">
        <v>0.8</v>
      </c>
      <c r="U2" s="92">
        <v>0.99</v>
      </c>
      <c r="V2" s="16">
        <v>0.8</v>
      </c>
      <c r="W2" s="601">
        <v>0.98</v>
      </c>
      <c r="X2" s="16">
        <v>0.8</v>
      </c>
      <c r="Y2" s="601">
        <v>0.99</v>
      </c>
      <c r="Z2" s="16">
        <v>0.8</v>
      </c>
      <c r="AA2" s="602">
        <v>0.99</v>
      </c>
      <c r="AB2" s="16">
        <v>0.8</v>
      </c>
      <c r="AC2" s="47" t="s">
        <v>354</v>
      </c>
      <c r="AD2" s="363"/>
    </row>
    <row r="3" spans="1:30" ht="45" x14ac:dyDescent="0.2">
      <c r="A3" s="182"/>
      <c r="B3" s="505" t="s">
        <v>355</v>
      </c>
      <c r="C3" s="506" t="s">
        <v>356</v>
      </c>
      <c r="D3" s="3" t="s">
        <v>357</v>
      </c>
      <c r="E3" s="19" t="s">
        <v>182</v>
      </c>
      <c r="F3" s="113">
        <v>180</v>
      </c>
      <c r="G3" s="8">
        <v>94</v>
      </c>
      <c r="H3" s="114">
        <v>180</v>
      </c>
      <c r="I3" s="8">
        <v>94</v>
      </c>
      <c r="J3" s="114">
        <v>180</v>
      </c>
      <c r="K3" s="8">
        <v>121</v>
      </c>
      <c r="L3" s="114">
        <v>150</v>
      </c>
      <c r="M3" s="45">
        <v>140</v>
      </c>
      <c r="N3" s="115">
        <v>150</v>
      </c>
      <c r="O3" s="45">
        <v>72</v>
      </c>
      <c r="P3" s="115">
        <v>150</v>
      </c>
      <c r="Q3" s="45">
        <v>131</v>
      </c>
      <c r="R3" s="115">
        <v>150</v>
      </c>
      <c r="S3" s="45">
        <v>135</v>
      </c>
      <c r="T3" s="115">
        <v>150</v>
      </c>
      <c r="U3" s="45">
        <v>112</v>
      </c>
      <c r="V3" s="115">
        <v>150</v>
      </c>
      <c r="W3" s="603">
        <v>109</v>
      </c>
      <c r="X3" s="115">
        <v>150</v>
      </c>
      <c r="Y3" s="603">
        <v>80</v>
      </c>
      <c r="Z3" s="115">
        <v>150</v>
      </c>
      <c r="AA3" s="604">
        <v>108</v>
      </c>
      <c r="AB3" s="115">
        <v>150</v>
      </c>
      <c r="AC3" s="47" t="s">
        <v>35</v>
      </c>
      <c r="AD3" s="31"/>
    </row>
    <row r="4" spans="1:30" ht="46.5" customHeight="1" x14ac:dyDescent="0.2">
      <c r="A4" s="183"/>
      <c r="B4" s="504" t="s">
        <v>358</v>
      </c>
      <c r="C4" s="506" t="s">
        <v>359</v>
      </c>
      <c r="D4" s="69" t="s">
        <v>360</v>
      </c>
      <c r="E4" s="70" t="s">
        <v>64</v>
      </c>
      <c r="F4" s="184">
        <v>0.05</v>
      </c>
      <c r="G4" s="81">
        <v>0.03</v>
      </c>
      <c r="H4" s="80">
        <v>0.03</v>
      </c>
      <c r="I4" s="81">
        <v>5.7599999999999998E-2</v>
      </c>
      <c r="J4" s="80">
        <v>0.03</v>
      </c>
      <c r="K4" s="185">
        <v>1</v>
      </c>
      <c r="L4" s="80">
        <v>0.03</v>
      </c>
      <c r="M4" s="130">
        <v>3.6700000000000003E-2</v>
      </c>
      <c r="N4" s="82">
        <v>0.03</v>
      </c>
      <c r="O4" s="171">
        <v>2</v>
      </c>
      <c r="P4" s="172">
        <v>3</v>
      </c>
      <c r="Q4" s="143"/>
      <c r="R4" s="172">
        <v>3</v>
      </c>
      <c r="S4" s="173"/>
      <c r="T4" s="173"/>
      <c r="U4" s="173"/>
      <c r="V4" s="173"/>
      <c r="W4" s="173"/>
      <c r="X4" s="173"/>
      <c r="Y4" s="173"/>
      <c r="Z4" s="112"/>
      <c r="AA4" s="112"/>
      <c r="AB4" s="112"/>
      <c r="AC4" s="76" t="s">
        <v>35</v>
      </c>
      <c r="AD4" s="186" t="s">
        <v>361</v>
      </c>
    </row>
    <row r="5" spans="1:30" ht="46.5" customHeight="1" x14ac:dyDescent="0.2">
      <c r="A5" s="183"/>
      <c r="B5" s="187"/>
      <c r="C5" s="507"/>
      <c r="D5" s="56" t="s">
        <v>362</v>
      </c>
      <c r="E5" s="19" t="s">
        <v>64</v>
      </c>
      <c r="F5" s="184"/>
      <c r="G5" s="81"/>
      <c r="H5" s="80"/>
      <c r="I5" s="81"/>
      <c r="J5" s="80"/>
      <c r="K5" s="185"/>
      <c r="L5" s="80"/>
      <c r="M5" s="130"/>
      <c r="N5" s="82"/>
      <c r="O5" s="171"/>
      <c r="P5" s="172"/>
      <c r="Q5" s="144"/>
      <c r="R5" s="172"/>
      <c r="S5" s="173"/>
      <c r="T5" s="173"/>
      <c r="U5" s="173"/>
      <c r="V5" s="173"/>
      <c r="W5" s="173"/>
      <c r="X5" s="173"/>
      <c r="Y5" s="173"/>
      <c r="Z5" s="120"/>
      <c r="AA5" s="120"/>
      <c r="AB5" s="120"/>
      <c r="AC5" s="47"/>
      <c r="AD5" s="170" t="s">
        <v>363</v>
      </c>
    </row>
    <row r="6" spans="1:30" ht="51" x14ac:dyDescent="0.2">
      <c r="A6" s="182"/>
      <c r="B6" s="67" t="s">
        <v>364</v>
      </c>
      <c r="C6" s="507" t="s">
        <v>365</v>
      </c>
      <c r="D6" s="3" t="s">
        <v>366</v>
      </c>
      <c r="E6" s="19" t="s">
        <v>34</v>
      </c>
      <c r="F6" s="188">
        <v>4.4999999999999998E-2</v>
      </c>
      <c r="G6" s="20">
        <v>3.7999999999999999E-2</v>
      </c>
      <c r="H6" s="189">
        <v>4.4999999999999998E-2</v>
      </c>
      <c r="I6" s="20">
        <v>4.8099999999999997E-2</v>
      </c>
      <c r="J6" s="189">
        <v>4.4999999999999998E-2</v>
      </c>
      <c r="K6" s="20">
        <v>1.7299999999999999E-2</v>
      </c>
      <c r="L6" s="189">
        <v>4.4999999999999998E-2</v>
      </c>
      <c r="M6" s="90">
        <v>2.8899999999999999E-2</v>
      </c>
      <c r="N6" s="190">
        <v>4.4999999999999998E-2</v>
      </c>
      <c r="O6" s="90">
        <v>5.4100000000000002E-2</v>
      </c>
      <c r="P6" s="190">
        <v>4.4999999999999998E-2</v>
      </c>
      <c r="Q6" s="144"/>
      <c r="R6" s="190">
        <v>4.4999999999999998E-2</v>
      </c>
      <c r="S6" s="191"/>
      <c r="T6" s="191"/>
      <c r="U6" s="191"/>
      <c r="V6" s="191"/>
      <c r="W6" s="191"/>
      <c r="X6" s="191"/>
      <c r="Y6" s="191"/>
      <c r="Z6" s="120"/>
      <c r="AA6" s="120"/>
      <c r="AB6" s="120"/>
      <c r="AC6" s="47" t="s">
        <v>35</v>
      </c>
      <c r="AD6" s="31"/>
    </row>
    <row r="7" spans="1:30" ht="57.75" customHeight="1" x14ac:dyDescent="0.2">
      <c r="A7" s="108"/>
      <c r="B7" s="500" t="s">
        <v>179</v>
      </c>
      <c r="C7" s="501" t="s">
        <v>180</v>
      </c>
      <c r="D7" s="3" t="s">
        <v>181</v>
      </c>
      <c r="E7" s="19" t="s">
        <v>49</v>
      </c>
      <c r="F7" s="113" t="s">
        <v>183</v>
      </c>
      <c r="G7" s="8">
        <v>24</v>
      </c>
      <c r="H7" s="114" t="s">
        <v>183</v>
      </c>
      <c r="I7" s="8">
        <v>15</v>
      </c>
      <c r="J7" s="114" t="s">
        <v>183</v>
      </c>
      <c r="K7" s="8">
        <v>0</v>
      </c>
      <c r="L7" s="114" t="s">
        <v>183</v>
      </c>
      <c r="M7" s="45" t="s">
        <v>184</v>
      </c>
      <c r="N7" s="115" t="s">
        <v>183</v>
      </c>
      <c r="O7" s="45" t="s">
        <v>185</v>
      </c>
      <c r="P7" s="115" t="s">
        <v>183</v>
      </c>
      <c r="Q7" s="116"/>
      <c r="R7" s="115" t="s">
        <v>183</v>
      </c>
      <c r="S7" s="116"/>
      <c r="T7" s="116"/>
      <c r="U7" s="116" t="s">
        <v>416</v>
      </c>
      <c r="V7" s="116" t="s">
        <v>389</v>
      </c>
      <c r="W7" s="116">
        <v>32</v>
      </c>
      <c r="X7" s="605"/>
      <c r="Y7" s="605"/>
      <c r="AC7" s="47" t="s">
        <v>35</v>
      </c>
      <c r="AD7" s="31"/>
    </row>
    <row r="8" spans="1:30" ht="35.25" customHeight="1" x14ac:dyDescent="0.2">
      <c r="A8" s="108"/>
      <c r="B8" s="500" t="s">
        <v>186</v>
      </c>
      <c r="C8" s="501" t="s">
        <v>187</v>
      </c>
      <c r="D8" s="3" t="s">
        <v>415</v>
      </c>
      <c r="E8" s="19" t="s">
        <v>34</v>
      </c>
      <c r="F8" s="117">
        <v>0.05</v>
      </c>
      <c r="G8" s="20">
        <v>0.33329999999999999</v>
      </c>
      <c r="H8" s="118">
        <v>0.05</v>
      </c>
      <c r="I8" s="14">
        <v>0</v>
      </c>
      <c r="J8" s="118">
        <v>0.05</v>
      </c>
      <c r="K8" s="14">
        <v>0</v>
      </c>
      <c r="L8" s="118">
        <v>0.05</v>
      </c>
      <c r="M8" s="92">
        <v>0</v>
      </c>
      <c r="N8" s="119">
        <v>0.05</v>
      </c>
      <c r="O8" s="92">
        <v>0</v>
      </c>
      <c r="P8" s="119">
        <v>0.05</v>
      </c>
      <c r="Q8" s="120"/>
      <c r="R8" s="119">
        <v>0.05</v>
      </c>
      <c r="S8" s="120"/>
      <c r="T8" s="120"/>
      <c r="U8" s="120">
        <v>0.05</v>
      </c>
      <c r="V8" s="120">
        <v>0.05</v>
      </c>
      <c r="W8" s="120"/>
      <c r="X8" s="197"/>
      <c r="Y8" s="197"/>
      <c r="AC8" s="47" t="s">
        <v>35</v>
      </c>
      <c r="AD8" s="31"/>
    </row>
    <row r="9" spans="1:30" ht="38.25" x14ac:dyDescent="0.2">
      <c r="A9" s="108"/>
      <c r="B9" s="500" t="s">
        <v>189</v>
      </c>
      <c r="C9" s="501" t="s">
        <v>190</v>
      </c>
      <c r="D9" s="3" t="s">
        <v>191</v>
      </c>
      <c r="E9" s="19" t="s">
        <v>34</v>
      </c>
      <c r="F9" s="117">
        <v>0.05</v>
      </c>
      <c r="G9" s="20">
        <v>0.13900000000000001</v>
      </c>
      <c r="H9" s="118">
        <v>0.05</v>
      </c>
      <c r="I9" s="14">
        <v>0</v>
      </c>
      <c r="J9" s="118">
        <v>0.05</v>
      </c>
      <c r="K9" s="14">
        <v>0</v>
      </c>
      <c r="L9" s="118">
        <v>0.05</v>
      </c>
      <c r="M9" s="92">
        <v>0</v>
      </c>
      <c r="N9" s="119">
        <v>0.05</v>
      </c>
      <c r="O9" s="92">
        <v>0.09</v>
      </c>
      <c r="P9" s="119">
        <v>0.05</v>
      </c>
      <c r="Q9" s="120"/>
      <c r="R9" s="119">
        <v>0.05</v>
      </c>
      <c r="S9" s="120"/>
      <c r="T9" s="120"/>
      <c r="U9" s="120">
        <v>0.05</v>
      </c>
      <c r="V9" s="120">
        <v>0.05</v>
      </c>
      <c r="W9" s="120"/>
      <c r="X9" s="197"/>
      <c r="Y9" s="197"/>
      <c r="AC9" s="47" t="s">
        <v>35</v>
      </c>
      <c r="AD9" s="31"/>
    </row>
  </sheetData>
  <pageMargins left="0.78740157480314965" right="0.78740157480314965" top="0.47244094488188981" bottom="0.31496062992125984" header="0.23622047244094491" footer="0.15748031496062992"/>
  <pageSetup paperSize="8" scale="42" fitToHeight="2" orientation="landscape" r:id="rId1"/>
  <headerFooter alignWithMargins="0">
    <oddHeader>&amp;L&amp;"Arial,Grassetto"PIANO MONITORAGGIO 2011</oddHeader>
    <oddFooter xml:space="preserve">&amp;L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opLeftCell="B1" workbookViewId="0">
      <selection activeCell="D2" sqref="D2"/>
    </sheetView>
  </sheetViews>
  <sheetFormatPr defaultRowHeight="15" outlineLevelCol="1" x14ac:dyDescent="0.25"/>
  <cols>
    <col min="1" max="2" width="9.140625" style="529"/>
    <col min="3" max="3" width="17.7109375" style="529" customWidth="1"/>
    <col min="4" max="4" width="20.85546875" style="529" customWidth="1"/>
    <col min="5" max="5" width="13" style="529" customWidth="1"/>
    <col min="6" max="6" width="14.5703125" style="529" customWidth="1"/>
    <col min="7" max="8" width="0" style="529" hidden="1" customWidth="1" outlineLevel="1"/>
    <col min="9" max="9" width="14.85546875" style="529" hidden="1" customWidth="1" outlineLevel="1"/>
    <col min="10" max="11" width="13.28515625" style="529" hidden="1" customWidth="1" outlineLevel="1"/>
    <col min="12" max="12" width="13.140625" style="529" hidden="1" customWidth="1" outlineLevel="1"/>
    <col min="13" max="13" width="15.140625" style="529" hidden="1" customWidth="1" outlineLevel="1"/>
    <col min="14" max="14" width="12.7109375" style="529" hidden="1" customWidth="1" outlineLevel="1"/>
    <col min="15" max="15" width="16.42578125" style="529" hidden="1" customWidth="1" outlineLevel="1"/>
    <col min="16" max="16" width="17.42578125" style="529" hidden="1" customWidth="1" outlineLevel="1"/>
    <col min="17" max="17" width="10.85546875" style="529" hidden="1" customWidth="1" outlineLevel="1"/>
    <col min="18" max="18" width="19.140625" style="529" hidden="1" customWidth="1" outlineLevel="1"/>
    <col min="19" max="19" width="15.5703125" style="529" hidden="1" customWidth="1" outlineLevel="1"/>
    <col min="20" max="20" width="14.42578125" style="529" hidden="1" customWidth="1" outlineLevel="1"/>
    <col min="21" max="21" width="12" style="529" hidden="1" customWidth="1" outlineLevel="1"/>
    <col min="22" max="22" width="0" style="529" hidden="1" customWidth="1" outlineLevel="1"/>
    <col min="23" max="23" width="12.85546875" style="529" customWidth="1" collapsed="1"/>
    <col min="24" max="24" width="12.7109375" style="529" customWidth="1"/>
    <col min="25" max="25" width="14.5703125" style="529" customWidth="1"/>
    <col min="26" max="26" width="9.140625" style="529"/>
    <col min="27" max="27" width="15.28515625" style="529" customWidth="1"/>
    <col min="28" max="16384" width="9.140625" style="529"/>
  </cols>
  <sheetData>
    <row r="1" spans="1:27" ht="63.75" x14ac:dyDescent="0.25">
      <c r="A1" s="523" t="s">
        <v>0</v>
      </c>
      <c r="B1" s="524" t="s">
        <v>1</v>
      </c>
      <c r="C1" s="524" t="s">
        <v>2</v>
      </c>
      <c r="D1" s="524" t="s">
        <v>3</v>
      </c>
      <c r="E1" s="524" t="s">
        <v>4</v>
      </c>
      <c r="F1" s="525" t="s">
        <v>5</v>
      </c>
      <c r="G1" s="524" t="s">
        <v>6</v>
      </c>
      <c r="H1" s="526" t="s">
        <v>7</v>
      </c>
      <c r="I1" s="524" t="s">
        <v>8</v>
      </c>
      <c r="J1" s="526" t="s">
        <v>9</v>
      </c>
      <c r="K1" s="524" t="s">
        <v>10</v>
      </c>
      <c r="L1" s="526" t="s">
        <v>11</v>
      </c>
      <c r="M1" s="524" t="s">
        <v>12</v>
      </c>
      <c r="N1" s="526" t="s">
        <v>13</v>
      </c>
      <c r="O1" s="524" t="s">
        <v>14</v>
      </c>
      <c r="P1" s="526" t="s">
        <v>15</v>
      </c>
      <c r="Q1" s="524" t="s">
        <v>16</v>
      </c>
      <c r="R1" s="526" t="s">
        <v>17</v>
      </c>
      <c r="S1" s="524" t="s">
        <v>18</v>
      </c>
      <c r="T1" s="526" t="s">
        <v>19</v>
      </c>
      <c r="U1" s="527" t="s">
        <v>20</v>
      </c>
      <c r="V1" s="526" t="s">
        <v>21</v>
      </c>
      <c r="W1" s="524" t="s">
        <v>22</v>
      </c>
      <c r="X1" s="526" t="s">
        <v>472</v>
      </c>
      <c r="Y1" s="524" t="s">
        <v>473</v>
      </c>
      <c r="Z1" s="528" t="s">
        <v>469</v>
      </c>
      <c r="AA1" s="524" t="s">
        <v>24</v>
      </c>
    </row>
    <row r="2" spans="1:27" ht="78.75" x14ac:dyDescent="0.25">
      <c r="A2" s="530" t="s">
        <v>215</v>
      </c>
      <c r="B2" s="531" t="s">
        <v>216</v>
      </c>
      <c r="C2" s="532" t="s">
        <v>217</v>
      </c>
      <c r="D2" s="533" t="s">
        <v>218</v>
      </c>
      <c r="E2" s="534" t="s">
        <v>49</v>
      </c>
      <c r="F2" s="535">
        <v>20</v>
      </c>
      <c r="G2" s="536">
        <v>20</v>
      </c>
      <c r="H2" s="537">
        <v>20</v>
      </c>
      <c r="I2" s="536">
        <v>20</v>
      </c>
      <c r="J2" s="537">
        <v>20</v>
      </c>
      <c r="K2" s="536">
        <v>20</v>
      </c>
      <c r="L2" s="537" t="s">
        <v>219</v>
      </c>
      <c r="M2" s="538">
        <v>30</v>
      </c>
      <c r="N2" s="539" t="s">
        <v>219</v>
      </c>
      <c r="O2" s="538">
        <v>28</v>
      </c>
      <c r="P2" s="539" t="s">
        <v>219</v>
      </c>
      <c r="Q2" s="540"/>
      <c r="R2" s="539" t="s">
        <v>219</v>
      </c>
      <c r="S2" s="540"/>
      <c r="T2" s="540"/>
      <c r="U2" s="541"/>
      <c r="V2" s="540"/>
      <c r="W2" s="540"/>
      <c r="X2" s="542"/>
      <c r="Y2" s="542" t="s">
        <v>219</v>
      </c>
      <c r="Z2" s="543" t="s">
        <v>124</v>
      </c>
      <c r="AA2" s="533" t="s">
        <v>220</v>
      </c>
    </row>
    <row r="3" spans="1:27" ht="78.75" x14ac:dyDescent="0.25">
      <c r="A3" s="544"/>
      <c r="B3" s="531" t="s">
        <v>221</v>
      </c>
      <c r="C3" s="532" t="s">
        <v>222</v>
      </c>
      <c r="D3" s="545" t="s">
        <v>223</v>
      </c>
      <c r="E3" s="534" t="s">
        <v>49</v>
      </c>
      <c r="F3" s="546">
        <v>20</v>
      </c>
      <c r="G3" s="536">
        <v>20</v>
      </c>
      <c r="H3" s="537" t="s">
        <v>224</v>
      </c>
      <c r="I3" s="536">
        <v>11</v>
      </c>
      <c r="J3" s="537" t="s">
        <v>224</v>
      </c>
      <c r="K3" s="536">
        <v>10</v>
      </c>
      <c r="L3" s="537" t="s">
        <v>224</v>
      </c>
      <c r="M3" s="538">
        <v>10</v>
      </c>
      <c r="N3" s="539" t="s">
        <v>224</v>
      </c>
      <c r="O3" s="538">
        <v>10</v>
      </c>
      <c r="P3" s="539" t="s">
        <v>224</v>
      </c>
      <c r="Q3" s="540"/>
      <c r="R3" s="539" t="s">
        <v>224</v>
      </c>
      <c r="S3" s="540"/>
      <c r="T3" s="540"/>
      <c r="U3" s="541"/>
      <c r="V3" s="540"/>
      <c r="W3" s="540"/>
      <c r="X3" s="547"/>
      <c r="Y3" s="539" t="s">
        <v>224</v>
      </c>
      <c r="Z3" s="543" t="s">
        <v>124</v>
      </c>
      <c r="AA3" s="533" t="s">
        <v>225</v>
      </c>
    </row>
    <row r="4" spans="1:27" ht="76.5" x14ac:dyDescent="0.25">
      <c r="A4" s="544"/>
      <c r="B4" s="531" t="s">
        <v>226</v>
      </c>
      <c r="C4" s="532" t="s">
        <v>227</v>
      </c>
      <c r="D4" s="533" t="s">
        <v>228</v>
      </c>
      <c r="E4" s="534" t="s">
        <v>49</v>
      </c>
      <c r="F4" s="546">
        <v>15</v>
      </c>
      <c r="G4" s="536">
        <v>15</v>
      </c>
      <c r="H4" s="537" t="s">
        <v>224</v>
      </c>
      <c r="I4" s="536">
        <v>10</v>
      </c>
      <c r="J4" s="537" t="s">
        <v>224</v>
      </c>
      <c r="K4" s="536">
        <v>10</v>
      </c>
      <c r="L4" s="537" t="s">
        <v>224</v>
      </c>
      <c r="M4" s="538">
        <v>10</v>
      </c>
      <c r="N4" s="539" t="s">
        <v>224</v>
      </c>
      <c r="O4" s="538">
        <v>10</v>
      </c>
      <c r="P4" s="539" t="s">
        <v>224</v>
      </c>
      <c r="Q4" s="540"/>
      <c r="R4" s="539" t="s">
        <v>224</v>
      </c>
      <c r="S4" s="540"/>
      <c r="T4" s="540"/>
      <c r="U4" s="541"/>
      <c r="V4" s="540"/>
      <c r="W4" s="540"/>
      <c r="X4" s="548"/>
      <c r="Y4" s="539" t="s">
        <v>224</v>
      </c>
      <c r="Z4" s="543" t="s">
        <v>124</v>
      </c>
      <c r="AA4" s="533" t="s">
        <v>225</v>
      </c>
    </row>
    <row r="5" spans="1:27" ht="63.75" x14ac:dyDescent="0.25">
      <c r="A5" s="544"/>
      <c r="B5" s="549" t="s">
        <v>229</v>
      </c>
      <c r="C5" s="532" t="s">
        <v>230</v>
      </c>
      <c r="D5" s="533" t="s">
        <v>231</v>
      </c>
      <c r="E5" s="534" t="s">
        <v>49</v>
      </c>
      <c r="F5" s="535">
        <v>30</v>
      </c>
      <c r="G5" s="536">
        <v>30</v>
      </c>
      <c r="H5" s="537">
        <v>30</v>
      </c>
      <c r="I5" s="536">
        <v>28</v>
      </c>
      <c r="J5" s="537">
        <v>30</v>
      </c>
      <c r="K5" s="536">
        <v>30</v>
      </c>
      <c r="L5" s="537">
        <v>30</v>
      </c>
      <c r="M5" s="538">
        <v>30</v>
      </c>
      <c r="N5" s="539">
        <v>30</v>
      </c>
      <c r="O5" s="538">
        <v>25</v>
      </c>
      <c r="P5" s="539">
        <v>30</v>
      </c>
      <c r="Q5" s="540"/>
      <c r="R5" s="539">
        <v>30</v>
      </c>
      <c r="S5" s="540"/>
      <c r="T5" s="540"/>
      <c r="U5" s="541"/>
      <c r="V5" s="540"/>
      <c r="W5" s="540"/>
      <c r="X5" s="550"/>
      <c r="Y5" s="539">
        <v>30</v>
      </c>
      <c r="Z5" s="543" t="s">
        <v>124</v>
      </c>
    </row>
    <row r="6" spans="1:27" ht="76.5" x14ac:dyDescent="0.25">
      <c r="A6" s="544"/>
      <c r="B6" s="551" t="s">
        <v>241</v>
      </c>
      <c r="C6" s="532" t="s">
        <v>242</v>
      </c>
      <c r="D6" s="552" t="s">
        <v>243</v>
      </c>
      <c r="E6" s="553" t="s">
        <v>34</v>
      </c>
      <c r="F6" s="554">
        <v>0.25</v>
      </c>
      <c r="G6" s="554">
        <v>0.3</v>
      </c>
      <c r="H6" s="554">
        <v>0.13</v>
      </c>
      <c r="I6" s="554">
        <v>0.18</v>
      </c>
      <c r="J6" s="555">
        <v>0.13</v>
      </c>
      <c r="K6" s="554">
        <v>0.1</v>
      </c>
      <c r="L6" s="556">
        <v>0.13</v>
      </c>
      <c r="M6" s="557"/>
      <c r="N6" s="558">
        <v>0.13</v>
      </c>
      <c r="O6" s="559"/>
      <c r="P6" s="558">
        <v>0.13</v>
      </c>
      <c r="Q6" s="556"/>
      <c r="R6" s="558">
        <v>0.13</v>
      </c>
      <c r="S6" s="556"/>
      <c r="T6" s="556"/>
      <c r="U6" s="560"/>
      <c r="V6" s="556"/>
      <c r="W6" s="556"/>
      <c r="X6" s="550"/>
      <c r="Y6" s="550">
        <v>0.13</v>
      </c>
      <c r="Z6" s="543" t="s">
        <v>35</v>
      </c>
      <c r="AA6" s="533" t="s">
        <v>225</v>
      </c>
    </row>
    <row r="7" spans="1:27" ht="63.75" x14ac:dyDescent="0.25">
      <c r="A7" s="544"/>
      <c r="B7" s="531"/>
      <c r="C7" s="532"/>
      <c r="D7" s="533" t="s">
        <v>244</v>
      </c>
      <c r="E7" s="534" t="s">
        <v>49</v>
      </c>
      <c r="F7" s="561"/>
      <c r="G7" s="557"/>
      <c r="H7" s="562"/>
      <c r="I7" s="557"/>
      <c r="J7" s="561"/>
      <c r="K7" s="536"/>
      <c r="L7" s="548">
        <v>30</v>
      </c>
      <c r="M7" s="538">
        <v>28</v>
      </c>
      <c r="N7" s="563">
        <v>30</v>
      </c>
      <c r="O7" s="538">
        <v>20</v>
      </c>
      <c r="P7" s="563">
        <v>30</v>
      </c>
      <c r="Q7" s="548"/>
      <c r="R7" s="563">
        <v>30</v>
      </c>
      <c r="S7" s="548"/>
      <c r="T7" s="548"/>
      <c r="U7" s="564"/>
      <c r="V7" s="548"/>
      <c r="W7" s="548"/>
      <c r="Y7" s="563">
        <v>30</v>
      </c>
      <c r="Z7" s="543" t="s">
        <v>124</v>
      </c>
      <c r="AA7" s="533" t="s">
        <v>245</v>
      </c>
    </row>
    <row r="8" spans="1:27" ht="89.25" x14ac:dyDescent="0.25">
      <c r="A8" s="544"/>
      <c r="B8" s="531" t="s">
        <v>246</v>
      </c>
      <c r="C8" s="532" t="s">
        <v>247</v>
      </c>
      <c r="D8" s="533" t="s">
        <v>248</v>
      </c>
      <c r="E8" s="534" t="s">
        <v>49</v>
      </c>
      <c r="F8" s="535">
        <v>60</v>
      </c>
      <c r="G8" s="536">
        <v>60</v>
      </c>
      <c r="H8" s="537">
        <v>60</v>
      </c>
      <c r="I8" s="536">
        <v>32</v>
      </c>
      <c r="J8" s="537">
        <v>60</v>
      </c>
      <c r="K8" s="536">
        <v>60</v>
      </c>
      <c r="L8" s="565">
        <v>60</v>
      </c>
      <c r="M8" s="538">
        <v>60</v>
      </c>
      <c r="N8" s="566">
        <v>60</v>
      </c>
      <c r="O8" s="567">
        <v>0</v>
      </c>
      <c r="P8" s="566">
        <v>60</v>
      </c>
      <c r="Q8" s="568"/>
      <c r="R8" s="566">
        <v>60</v>
      </c>
      <c r="S8" s="568"/>
      <c r="T8" s="568"/>
      <c r="U8" s="569"/>
      <c r="V8" s="568"/>
      <c r="W8" s="568"/>
      <c r="Y8" s="566">
        <v>60</v>
      </c>
      <c r="Z8" s="543" t="s">
        <v>35</v>
      </c>
    </row>
    <row r="9" spans="1:27" ht="76.5" x14ac:dyDescent="0.25">
      <c r="A9" s="544"/>
      <c r="B9" s="531" t="s">
        <v>249</v>
      </c>
      <c r="C9" s="532" t="s">
        <v>250</v>
      </c>
      <c r="D9" s="533" t="s">
        <v>251</v>
      </c>
      <c r="E9" s="534" t="s">
        <v>49</v>
      </c>
      <c r="F9" s="535">
        <v>27</v>
      </c>
      <c r="G9" s="536">
        <v>27</v>
      </c>
      <c r="H9" s="537">
        <v>27</v>
      </c>
      <c r="I9" s="536">
        <v>27</v>
      </c>
      <c r="J9" s="537">
        <v>27</v>
      </c>
      <c r="K9" s="536">
        <v>27</v>
      </c>
      <c r="L9" s="537">
        <v>27</v>
      </c>
      <c r="M9" s="538">
        <v>25</v>
      </c>
      <c r="N9" s="539">
        <v>27</v>
      </c>
      <c r="O9" s="538">
        <v>25</v>
      </c>
      <c r="P9" s="539">
        <v>27</v>
      </c>
      <c r="Q9" s="540"/>
      <c r="R9" s="539">
        <v>27</v>
      </c>
      <c r="S9" s="540"/>
      <c r="T9" s="540">
        <v>25</v>
      </c>
      <c r="U9" s="541"/>
      <c r="V9" s="540"/>
      <c r="W9" s="540"/>
      <c r="Y9" s="540">
        <v>25</v>
      </c>
      <c r="Z9" s="543" t="s">
        <v>124</v>
      </c>
      <c r="AA9" s="533" t="s">
        <v>57</v>
      </c>
    </row>
    <row r="10" spans="1:27" ht="76.5" x14ac:dyDescent="0.25">
      <c r="A10" s="544"/>
      <c r="B10" s="531" t="s">
        <v>252</v>
      </c>
      <c r="C10" s="532" t="s">
        <v>253</v>
      </c>
      <c r="D10" s="533" t="s">
        <v>254</v>
      </c>
      <c r="E10" s="534" t="s">
        <v>49</v>
      </c>
      <c r="F10" s="535">
        <v>20</v>
      </c>
      <c r="G10" s="536">
        <v>20</v>
      </c>
      <c r="H10" s="537">
        <v>20</v>
      </c>
      <c r="I10" s="536">
        <v>20</v>
      </c>
      <c r="J10" s="537">
        <v>20</v>
      </c>
      <c r="K10" s="536">
        <v>20</v>
      </c>
      <c r="L10" s="537">
        <v>20</v>
      </c>
      <c r="M10" s="538">
        <v>20</v>
      </c>
      <c r="N10" s="539">
        <v>20</v>
      </c>
      <c r="O10" s="538">
        <v>20</v>
      </c>
      <c r="P10" s="539">
        <v>20</v>
      </c>
      <c r="Q10" s="540"/>
      <c r="R10" s="539">
        <v>20</v>
      </c>
      <c r="S10" s="540"/>
      <c r="T10" s="540">
        <v>18</v>
      </c>
      <c r="U10" s="541"/>
      <c r="V10" s="540"/>
      <c r="W10" s="540"/>
      <c r="X10" s="570"/>
      <c r="Y10" s="548">
        <v>30</v>
      </c>
      <c r="Z10" s="543" t="s">
        <v>124</v>
      </c>
      <c r="AA10" s="533" t="s">
        <v>57</v>
      </c>
    </row>
    <row r="11" spans="1:27" ht="63.75" x14ac:dyDescent="0.25">
      <c r="A11" s="571"/>
      <c r="B11" s="572" t="s">
        <v>232</v>
      </c>
      <c r="C11" s="573" t="s">
        <v>233</v>
      </c>
      <c r="D11" s="574" t="s">
        <v>234</v>
      </c>
      <c r="E11" s="575" t="s">
        <v>34</v>
      </c>
      <c r="F11" s="576"/>
      <c r="G11" s="577"/>
      <c r="H11" s="576"/>
      <c r="I11" s="578"/>
      <c r="J11" s="579">
        <v>2.3E-2</v>
      </c>
      <c r="K11" s="578">
        <v>0.03</v>
      </c>
      <c r="L11" s="579">
        <v>2.3E-2</v>
      </c>
      <c r="M11" s="580">
        <v>0.03</v>
      </c>
      <c r="N11" s="578">
        <v>2.3E-2</v>
      </c>
      <c r="O11" s="580">
        <v>0.03</v>
      </c>
      <c r="P11" s="578">
        <v>2.3E-2</v>
      </c>
      <c r="Q11" s="580"/>
      <c r="R11" s="578">
        <v>2.3E-2</v>
      </c>
      <c r="S11" s="580"/>
      <c r="T11" s="580"/>
      <c r="U11" s="580">
        <v>2.5000000000000001E-2</v>
      </c>
      <c r="V11" s="580">
        <v>2.3E-2</v>
      </c>
      <c r="W11" s="580"/>
      <c r="X11" s="570"/>
      <c r="Y11" s="580">
        <v>2.3E-2</v>
      </c>
      <c r="Z11" s="581" t="s">
        <v>35</v>
      </c>
      <c r="AA11" s="533" t="s">
        <v>235</v>
      </c>
    </row>
    <row r="12" spans="1:27" ht="76.5" x14ac:dyDescent="0.25">
      <c r="A12" s="571"/>
      <c r="B12" s="582"/>
      <c r="C12" s="573"/>
      <c r="D12" s="574" t="s">
        <v>236</v>
      </c>
      <c r="E12" s="575" t="s">
        <v>49</v>
      </c>
      <c r="F12" s="576"/>
      <c r="G12" s="577"/>
      <c r="H12" s="576"/>
      <c r="I12" s="578"/>
      <c r="J12" s="579"/>
      <c r="K12" s="578"/>
      <c r="L12" s="579"/>
      <c r="M12" s="583">
        <v>10</v>
      </c>
      <c r="N12" s="584" t="s">
        <v>237</v>
      </c>
      <c r="O12" s="585">
        <v>9</v>
      </c>
      <c r="P12" s="584" t="s">
        <v>237</v>
      </c>
      <c r="Q12" s="585"/>
      <c r="R12" s="584" t="s">
        <v>237</v>
      </c>
      <c r="S12" s="585"/>
      <c r="T12" s="585"/>
      <c r="U12" s="585">
        <v>9</v>
      </c>
      <c r="V12" s="585">
        <v>10</v>
      </c>
      <c r="W12" s="585"/>
      <c r="X12" s="570"/>
      <c r="Y12" s="585">
        <v>15</v>
      </c>
      <c r="Z12" s="581" t="s">
        <v>35</v>
      </c>
      <c r="AA12" s="533" t="s">
        <v>238</v>
      </c>
    </row>
    <row r="13" spans="1:27" ht="63.75" x14ac:dyDescent="0.25">
      <c r="A13" s="571"/>
      <c r="B13" s="586"/>
      <c r="C13" s="573"/>
      <c r="D13" s="587" t="s">
        <v>239</v>
      </c>
      <c r="E13" s="588" t="s">
        <v>49</v>
      </c>
      <c r="F13" s="589">
        <v>60</v>
      </c>
      <c r="G13" s="590">
        <v>60</v>
      </c>
      <c r="H13" s="591">
        <v>60</v>
      </c>
      <c r="I13" s="592">
        <v>32</v>
      </c>
      <c r="J13" s="589">
        <v>60</v>
      </c>
      <c r="K13" s="593"/>
      <c r="L13" s="591">
        <v>60</v>
      </c>
      <c r="M13" s="594"/>
      <c r="N13" s="590">
        <v>60</v>
      </c>
      <c r="O13" s="595"/>
      <c r="P13" s="590">
        <v>60</v>
      </c>
      <c r="Q13" s="595"/>
      <c r="R13" s="590">
        <v>60</v>
      </c>
      <c r="S13" s="595"/>
      <c r="T13" s="595"/>
      <c r="U13" s="595"/>
      <c r="V13" s="595"/>
      <c r="W13" s="595"/>
      <c r="Y13" s="590">
        <v>60</v>
      </c>
      <c r="Z13" s="596" t="s">
        <v>35</v>
      </c>
      <c r="AA13" s="597" t="s">
        <v>240</v>
      </c>
    </row>
    <row r="14" spans="1:27" ht="51" x14ac:dyDescent="0.25">
      <c r="A14" s="598"/>
      <c r="B14" s="599" t="s">
        <v>246</v>
      </c>
      <c r="C14" s="599" t="s">
        <v>390</v>
      </c>
      <c r="D14" s="574" t="s">
        <v>391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600" t="s">
        <v>392</v>
      </c>
      <c r="V14" s="600" t="s">
        <v>393</v>
      </c>
      <c r="W14" s="577"/>
      <c r="Z14" s="600" t="s">
        <v>393</v>
      </c>
      <c r="AA14" s="570"/>
    </row>
  </sheetData>
  <pageMargins left="0.7" right="0.7" top="0.75" bottom="0.75" header="0.3" footer="0.3"/>
  <pageSetup scale="4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5"/>
  <sheetViews>
    <sheetView tabSelected="1" zoomScale="76" zoomScaleNormal="76" zoomScaleSheetLayoutView="87" workbookViewId="0">
      <pane xSplit="4" topLeftCell="E1" activePane="topRight" state="frozen"/>
      <selection pane="topRight" activeCell="U7" sqref="U7"/>
    </sheetView>
  </sheetViews>
  <sheetFormatPr defaultRowHeight="12.75" outlineLevelCol="1" x14ac:dyDescent="0.2"/>
  <cols>
    <col min="1" max="1" width="22.5703125" customWidth="1"/>
    <col min="2" max="2" width="10.140625" customWidth="1"/>
    <col min="3" max="3" width="20" customWidth="1"/>
    <col min="4" max="4" width="25.7109375" customWidth="1"/>
    <col min="5" max="5" width="14.42578125" customWidth="1"/>
    <col min="6" max="6" width="14.42578125" hidden="1" customWidth="1" outlineLevel="1"/>
    <col min="7" max="7" width="14.42578125" style="192" hidden="1" customWidth="1" outlineLevel="1"/>
    <col min="8" max="8" width="14.42578125" hidden="1" customWidth="1" outlineLevel="1"/>
    <col min="9" max="9" width="14.42578125" style="192" hidden="1" customWidth="1" outlineLevel="1"/>
    <col min="10" max="10" width="14.42578125" hidden="1" customWidth="1" outlineLevel="1"/>
    <col min="11" max="11" width="14.42578125" style="193" hidden="1" customWidth="1" outlineLevel="1"/>
    <col min="12" max="12" width="14.42578125" hidden="1" customWidth="1" outlineLevel="1"/>
    <col min="13" max="13" width="14.42578125" style="192" hidden="1" customWidth="1" outlineLevel="1"/>
    <col min="14" max="14" width="14.42578125" hidden="1" customWidth="1" outlineLevel="1"/>
    <col min="15" max="15" width="14.42578125" style="194" hidden="1" customWidth="1" outlineLevel="1"/>
    <col min="16" max="19" width="14.42578125" hidden="1" customWidth="1" outlineLevel="1"/>
    <col min="20" max="20" width="14.42578125" customWidth="1" collapsed="1"/>
    <col min="21" max="21" width="14.42578125" style="201" customWidth="1"/>
    <col min="22" max="25" width="14.42578125" customWidth="1"/>
    <col min="26" max="26" width="16.140625" customWidth="1"/>
    <col min="27" max="27" width="35.42578125" customWidth="1"/>
    <col min="259" max="259" width="22.5703125" customWidth="1"/>
    <col min="260" max="260" width="10.140625" customWidth="1"/>
    <col min="261" max="261" width="20" customWidth="1"/>
    <col min="262" max="262" width="25.7109375" customWidth="1"/>
    <col min="263" max="263" width="14.42578125" customWidth="1"/>
    <col min="264" max="277" width="0" hidden="1" customWidth="1"/>
    <col min="278" max="281" width="14.42578125" customWidth="1"/>
    <col min="282" max="282" width="16.140625" customWidth="1"/>
    <col min="283" max="283" width="35.42578125" customWidth="1"/>
    <col min="515" max="515" width="22.5703125" customWidth="1"/>
    <col min="516" max="516" width="10.140625" customWidth="1"/>
    <col min="517" max="517" width="20" customWidth="1"/>
    <col min="518" max="518" width="25.7109375" customWidth="1"/>
    <col min="519" max="519" width="14.42578125" customWidth="1"/>
    <col min="520" max="533" width="0" hidden="1" customWidth="1"/>
    <col min="534" max="537" width="14.42578125" customWidth="1"/>
    <col min="538" max="538" width="16.140625" customWidth="1"/>
    <col min="539" max="539" width="35.42578125" customWidth="1"/>
    <col min="771" max="771" width="22.5703125" customWidth="1"/>
    <col min="772" max="772" width="10.140625" customWidth="1"/>
    <col min="773" max="773" width="20" customWidth="1"/>
    <col min="774" max="774" width="25.7109375" customWidth="1"/>
    <col min="775" max="775" width="14.42578125" customWidth="1"/>
    <col min="776" max="789" width="0" hidden="1" customWidth="1"/>
    <col min="790" max="793" width="14.42578125" customWidth="1"/>
    <col min="794" max="794" width="16.140625" customWidth="1"/>
    <col min="795" max="795" width="35.42578125" customWidth="1"/>
    <col min="1027" max="1027" width="22.5703125" customWidth="1"/>
    <col min="1028" max="1028" width="10.140625" customWidth="1"/>
    <col min="1029" max="1029" width="20" customWidth="1"/>
    <col min="1030" max="1030" width="25.7109375" customWidth="1"/>
    <col min="1031" max="1031" width="14.42578125" customWidth="1"/>
    <col min="1032" max="1045" width="0" hidden="1" customWidth="1"/>
    <col min="1046" max="1049" width="14.42578125" customWidth="1"/>
    <col min="1050" max="1050" width="16.140625" customWidth="1"/>
    <col min="1051" max="1051" width="35.42578125" customWidth="1"/>
    <col min="1283" max="1283" width="22.5703125" customWidth="1"/>
    <col min="1284" max="1284" width="10.140625" customWidth="1"/>
    <col min="1285" max="1285" width="20" customWidth="1"/>
    <col min="1286" max="1286" width="25.7109375" customWidth="1"/>
    <col min="1287" max="1287" width="14.42578125" customWidth="1"/>
    <col min="1288" max="1301" width="0" hidden="1" customWidth="1"/>
    <col min="1302" max="1305" width="14.42578125" customWidth="1"/>
    <col min="1306" max="1306" width="16.140625" customWidth="1"/>
    <col min="1307" max="1307" width="35.42578125" customWidth="1"/>
    <col min="1539" max="1539" width="22.5703125" customWidth="1"/>
    <col min="1540" max="1540" width="10.140625" customWidth="1"/>
    <col min="1541" max="1541" width="20" customWidth="1"/>
    <col min="1542" max="1542" width="25.7109375" customWidth="1"/>
    <col min="1543" max="1543" width="14.42578125" customWidth="1"/>
    <col min="1544" max="1557" width="0" hidden="1" customWidth="1"/>
    <col min="1558" max="1561" width="14.42578125" customWidth="1"/>
    <col min="1562" max="1562" width="16.140625" customWidth="1"/>
    <col min="1563" max="1563" width="35.42578125" customWidth="1"/>
    <col min="1795" max="1795" width="22.5703125" customWidth="1"/>
    <col min="1796" max="1796" width="10.140625" customWidth="1"/>
    <col min="1797" max="1797" width="20" customWidth="1"/>
    <col min="1798" max="1798" width="25.7109375" customWidth="1"/>
    <col min="1799" max="1799" width="14.42578125" customWidth="1"/>
    <col min="1800" max="1813" width="0" hidden="1" customWidth="1"/>
    <col min="1814" max="1817" width="14.42578125" customWidth="1"/>
    <col min="1818" max="1818" width="16.140625" customWidth="1"/>
    <col min="1819" max="1819" width="35.42578125" customWidth="1"/>
    <col min="2051" max="2051" width="22.5703125" customWidth="1"/>
    <col min="2052" max="2052" width="10.140625" customWidth="1"/>
    <col min="2053" max="2053" width="20" customWidth="1"/>
    <col min="2054" max="2054" width="25.7109375" customWidth="1"/>
    <col min="2055" max="2055" width="14.42578125" customWidth="1"/>
    <col min="2056" max="2069" width="0" hidden="1" customWidth="1"/>
    <col min="2070" max="2073" width="14.42578125" customWidth="1"/>
    <col min="2074" max="2074" width="16.140625" customWidth="1"/>
    <col min="2075" max="2075" width="35.42578125" customWidth="1"/>
    <col min="2307" max="2307" width="22.5703125" customWidth="1"/>
    <col min="2308" max="2308" width="10.140625" customWidth="1"/>
    <col min="2309" max="2309" width="20" customWidth="1"/>
    <col min="2310" max="2310" width="25.7109375" customWidth="1"/>
    <col min="2311" max="2311" width="14.42578125" customWidth="1"/>
    <col min="2312" max="2325" width="0" hidden="1" customWidth="1"/>
    <col min="2326" max="2329" width="14.42578125" customWidth="1"/>
    <col min="2330" max="2330" width="16.140625" customWidth="1"/>
    <col min="2331" max="2331" width="35.42578125" customWidth="1"/>
    <col min="2563" max="2563" width="22.5703125" customWidth="1"/>
    <col min="2564" max="2564" width="10.140625" customWidth="1"/>
    <col min="2565" max="2565" width="20" customWidth="1"/>
    <col min="2566" max="2566" width="25.7109375" customWidth="1"/>
    <col min="2567" max="2567" width="14.42578125" customWidth="1"/>
    <col min="2568" max="2581" width="0" hidden="1" customWidth="1"/>
    <col min="2582" max="2585" width="14.42578125" customWidth="1"/>
    <col min="2586" max="2586" width="16.140625" customWidth="1"/>
    <col min="2587" max="2587" width="35.42578125" customWidth="1"/>
    <col min="2819" max="2819" width="22.5703125" customWidth="1"/>
    <col min="2820" max="2820" width="10.140625" customWidth="1"/>
    <col min="2821" max="2821" width="20" customWidth="1"/>
    <col min="2822" max="2822" width="25.7109375" customWidth="1"/>
    <col min="2823" max="2823" width="14.42578125" customWidth="1"/>
    <col min="2824" max="2837" width="0" hidden="1" customWidth="1"/>
    <col min="2838" max="2841" width="14.42578125" customWidth="1"/>
    <col min="2842" max="2842" width="16.140625" customWidth="1"/>
    <col min="2843" max="2843" width="35.42578125" customWidth="1"/>
    <col min="3075" max="3075" width="22.5703125" customWidth="1"/>
    <col min="3076" max="3076" width="10.140625" customWidth="1"/>
    <col min="3077" max="3077" width="20" customWidth="1"/>
    <col min="3078" max="3078" width="25.7109375" customWidth="1"/>
    <col min="3079" max="3079" width="14.42578125" customWidth="1"/>
    <col min="3080" max="3093" width="0" hidden="1" customWidth="1"/>
    <col min="3094" max="3097" width="14.42578125" customWidth="1"/>
    <col min="3098" max="3098" width="16.140625" customWidth="1"/>
    <col min="3099" max="3099" width="35.42578125" customWidth="1"/>
    <col min="3331" max="3331" width="22.5703125" customWidth="1"/>
    <col min="3332" max="3332" width="10.140625" customWidth="1"/>
    <col min="3333" max="3333" width="20" customWidth="1"/>
    <col min="3334" max="3334" width="25.7109375" customWidth="1"/>
    <col min="3335" max="3335" width="14.42578125" customWidth="1"/>
    <col min="3336" max="3349" width="0" hidden="1" customWidth="1"/>
    <col min="3350" max="3353" width="14.42578125" customWidth="1"/>
    <col min="3354" max="3354" width="16.140625" customWidth="1"/>
    <col min="3355" max="3355" width="35.42578125" customWidth="1"/>
    <col min="3587" max="3587" width="22.5703125" customWidth="1"/>
    <col min="3588" max="3588" width="10.140625" customWidth="1"/>
    <col min="3589" max="3589" width="20" customWidth="1"/>
    <col min="3590" max="3590" width="25.7109375" customWidth="1"/>
    <col min="3591" max="3591" width="14.42578125" customWidth="1"/>
    <col min="3592" max="3605" width="0" hidden="1" customWidth="1"/>
    <col min="3606" max="3609" width="14.42578125" customWidth="1"/>
    <col min="3610" max="3610" width="16.140625" customWidth="1"/>
    <col min="3611" max="3611" width="35.42578125" customWidth="1"/>
    <col min="3843" max="3843" width="22.5703125" customWidth="1"/>
    <col min="3844" max="3844" width="10.140625" customWidth="1"/>
    <col min="3845" max="3845" width="20" customWidth="1"/>
    <col min="3846" max="3846" width="25.7109375" customWidth="1"/>
    <col min="3847" max="3847" width="14.42578125" customWidth="1"/>
    <col min="3848" max="3861" width="0" hidden="1" customWidth="1"/>
    <col min="3862" max="3865" width="14.42578125" customWidth="1"/>
    <col min="3866" max="3866" width="16.140625" customWidth="1"/>
    <col min="3867" max="3867" width="35.42578125" customWidth="1"/>
    <col min="4099" max="4099" width="22.5703125" customWidth="1"/>
    <col min="4100" max="4100" width="10.140625" customWidth="1"/>
    <col min="4101" max="4101" width="20" customWidth="1"/>
    <col min="4102" max="4102" width="25.7109375" customWidth="1"/>
    <col min="4103" max="4103" width="14.42578125" customWidth="1"/>
    <col min="4104" max="4117" width="0" hidden="1" customWidth="1"/>
    <col min="4118" max="4121" width="14.42578125" customWidth="1"/>
    <col min="4122" max="4122" width="16.140625" customWidth="1"/>
    <col min="4123" max="4123" width="35.42578125" customWidth="1"/>
    <col min="4355" max="4355" width="22.5703125" customWidth="1"/>
    <col min="4356" max="4356" width="10.140625" customWidth="1"/>
    <col min="4357" max="4357" width="20" customWidth="1"/>
    <col min="4358" max="4358" width="25.7109375" customWidth="1"/>
    <col min="4359" max="4359" width="14.42578125" customWidth="1"/>
    <col min="4360" max="4373" width="0" hidden="1" customWidth="1"/>
    <col min="4374" max="4377" width="14.42578125" customWidth="1"/>
    <col min="4378" max="4378" width="16.140625" customWidth="1"/>
    <col min="4379" max="4379" width="35.42578125" customWidth="1"/>
    <col min="4611" max="4611" width="22.5703125" customWidth="1"/>
    <col min="4612" max="4612" width="10.140625" customWidth="1"/>
    <col min="4613" max="4613" width="20" customWidth="1"/>
    <col min="4614" max="4614" width="25.7109375" customWidth="1"/>
    <col min="4615" max="4615" width="14.42578125" customWidth="1"/>
    <col min="4616" max="4629" width="0" hidden="1" customWidth="1"/>
    <col min="4630" max="4633" width="14.42578125" customWidth="1"/>
    <col min="4634" max="4634" width="16.140625" customWidth="1"/>
    <col min="4635" max="4635" width="35.42578125" customWidth="1"/>
    <col min="4867" max="4867" width="22.5703125" customWidth="1"/>
    <col min="4868" max="4868" width="10.140625" customWidth="1"/>
    <col min="4869" max="4869" width="20" customWidth="1"/>
    <col min="4870" max="4870" width="25.7109375" customWidth="1"/>
    <col min="4871" max="4871" width="14.42578125" customWidth="1"/>
    <col min="4872" max="4885" width="0" hidden="1" customWidth="1"/>
    <col min="4886" max="4889" width="14.42578125" customWidth="1"/>
    <col min="4890" max="4890" width="16.140625" customWidth="1"/>
    <col min="4891" max="4891" width="35.42578125" customWidth="1"/>
    <col min="5123" max="5123" width="22.5703125" customWidth="1"/>
    <col min="5124" max="5124" width="10.140625" customWidth="1"/>
    <col min="5125" max="5125" width="20" customWidth="1"/>
    <col min="5126" max="5126" width="25.7109375" customWidth="1"/>
    <col min="5127" max="5127" width="14.42578125" customWidth="1"/>
    <col min="5128" max="5141" width="0" hidden="1" customWidth="1"/>
    <col min="5142" max="5145" width="14.42578125" customWidth="1"/>
    <col min="5146" max="5146" width="16.140625" customWidth="1"/>
    <col min="5147" max="5147" width="35.42578125" customWidth="1"/>
    <col min="5379" max="5379" width="22.5703125" customWidth="1"/>
    <col min="5380" max="5380" width="10.140625" customWidth="1"/>
    <col min="5381" max="5381" width="20" customWidth="1"/>
    <col min="5382" max="5382" width="25.7109375" customWidth="1"/>
    <col min="5383" max="5383" width="14.42578125" customWidth="1"/>
    <col min="5384" max="5397" width="0" hidden="1" customWidth="1"/>
    <col min="5398" max="5401" width="14.42578125" customWidth="1"/>
    <col min="5402" max="5402" width="16.140625" customWidth="1"/>
    <col min="5403" max="5403" width="35.42578125" customWidth="1"/>
    <col min="5635" max="5635" width="22.5703125" customWidth="1"/>
    <col min="5636" max="5636" width="10.140625" customWidth="1"/>
    <col min="5637" max="5637" width="20" customWidth="1"/>
    <col min="5638" max="5638" width="25.7109375" customWidth="1"/>
    <col min="5639" max="5639" width="14.42578125" customWidth="1"/>
    <col min="5640" max="5653" width="0" hidden="1" customWidth="1"/>
    <col min="5654" max="5657" width="14.42578125" customWidth="1"/>
    <col min="5658" max="5658" width="16.140625" customWidth="1"/>
    <col min="5659" max="5659" width="35.42578125" customWidth="1"/>
    <col min="5891" max="5891" width="22.5703125" customWidth="1"/>
    <col min="5892" max="5892" width="10.140625" customWidth="1"/>
    <col min="5893" max="5893" width="20" customWidth="1"/>
    <col min="5894" max="5894" width="25.7109375" customWidth="1"/>
    <col min="5895" max="5895" width="14.42578125" customWidth="1"/>
    <col min="5896" max="5909" width="0" hidden="1" customWidth="1"/>
    <col min="5910" max="5913" width="14.42578125" customWidth="1"/>
    <col min="5914" max="5914" width="16.140625" customWidth="1"/>
    <col min="5915" max="5915" width="35.42578125" customWidth="1"/>
    <col min="6147" max="6147" width="22.5703125" customWidth="1"/>
    <col min="6148" max="6148" width="10.140625" customWidth="1"/>
    <col min="6149" max="6149" width="20" customWidth="1"/>
    <col min="6150" max="6150" width="25.7109375" customWidth="1"/>
    <col min="6151" max="6151" width="14.42578125" customWidth="1"/>
    <col min="6152" max="6165" width="0" hidden="1" customWidth="1"/>
    <col min="6166" max="6169" width="14.42578125" customWidth="1"/>
    <col min="6170" max="6170" width="16.140625" customWidth="1"/>
    <col min="6171" max="6171" width="35.42578125" customWidth="1"/>
    <col min="6403" max="6403" width="22.5703125" customWidth="1"/>
    <col min="6404" max="6404" width="10.140625" customWidth="1"/>
    <col min="6405" max="6405" width="20" customWidth="1"/>
    <col min="6406" max="6406" width="25.7109375" customWidth="1"/>
    <col min="6407" max="6407" width="14.42578125" customWidth="1"/>
    <col min="6408" max="6421" width="0" hidden="1" customWidth="1"/>
    <col min="6422" max="6425" width="14.42578125" customWidth="1"/>
    <col min="6426" max="6426" width="16.140625" customWidth="1"/>
    <col min="6427" max="6427" width="35.42578125" customWidth="1"/>
    <col min="6659" max="6659" width="22.5703125" customWidth="1"/>
    <col min="6660" max="6660" width="10.140625" customWidth="1"/>
    <col min="6661" max="6661" width="20" customWidth="1"/>
    <col min="6662" max="6662" width="25.7109375" customWidth="1"/>
    <col min="6663" max="6663" width="14.42578125" customWidth="1"/>
    <col min="6664" max="6677" width="0" hidden="1" customWidth="1"/>
    <col min="6678" max="6681" width="14.42578125" customWidth="1"/>
    <col min="6682" max="6682" width="16.140625" customWidth="1"/>
    <col min="6683" max="6683" width="35.42578125" customWidth="1"/>
    <col min="6915" max="6915" width="22.5703125" customWidth="1"/>
    <col min="6916" max="6916" width="10.140625" customWidth="1"/>
    <col min="6917" max="6917" width="20" customWidth="1"/>
    <col min="6918" max="6918" width="25.7109375" customWidth="1"/>
    <col min="6919" max="6919" width="14.42578125" customWidth="1"/>
    <col min="6920" max="6933" width="0" hidden="1" customWidth="1"/>
    <col min="6934" max="6937" width="14.42578125" customWidth="1"/>
    <col min="6938" max="6938" width="16.140625" customWidth="1"/>
    <col min="6939" max="6939" width="35.42578125" customWidth="1"/>
    <col min="7171" max="7171" width="22.5703125" customWidth="1"/>
    <col min="7172" max="7172" width="10.140625" customWidth="1"/>
    <col min="7173" max="7173" width="20" customWidth="1"/>
    <col min="7174" max="7174" width="25.7109375" customWidth="1"/>
    <col min="7175" max="7175" width="14.42578125" customWidth="1"/>
    <col min="7176" max="7189" width="0" hidden="1" customWidth="1"/>
    <col min="7190" max="7193" width="14.42578125" customWidth="1"/>
    <col min="7194" max="7194" width="16.140625" customWidth="1"/>
    <col min="7195" max="7195" width="35.42578125" customWidth="1"/>
    <col min="7427" max="7427" width="22.5703125" customWidth="1"/>
    <col min="7428" max="7428" width="10.140625" customWidth="1"/>
    <col min="7429" max="7429" width="20" customWidth="1"/>
    <col min="7430" max="7430" width="25.7109375" customWidth="1"/>
    <col min="7431" max="7431" width="14.42578125" customWidth="1"/>
    <col min="7432" max="7445" width="0" hidden="1" customWidth="1"/>
    <col min="7446" max="7449" width="14.42578125" customWidth="1"/>
    <col min="7450" max="7450" width="16.140625" customWidth="1"/>
    <col min="7451" max="7451" width="35.42578125" customWidth="1"/>
    <col min="7683" max="7683" width="22.5703125" customWidth="1"/>
    <col min="7684" max="7684" width="10.140625" customWidth="1"/>
    <col min="7685" max="7685" width="20" customWidth="1"/>
    <col min="7686" max="7686" width="25.7109375" customWidth="1"/>
    <col min="7687" max="7687" width="14.42578125" customWidth="1"/>
    <col min="7688" max="7701" width="0" hidden="1" customWidth="1"/>
    <col min="7702" max="7705" width="14.42578125" customWidth="1"/>
    <col min="7706" max="7706" width="16.140625" customWidth="1"/>
    <col min="7707" max="7707" width="35.42578125" customWidth="1"/>
    <col min="7939" max="7939" width="22.5703125" customWidth="1"/>
    <col min="7940" max="7940" width="10.140625" customWidth="1"/>
    <col min="7941" max="7941" width="20" customWidth="1"/>
    <col min="7942" max="7942" width="25.7109375" customWidth="1"/>
    <col min="7943" max="7943" width="14.42578125" customWidth="1"/>
    <col min="7944" max="7957" width="0" hidden="1" customWidth="1"/>
    <col min="7958" max="7961" width="14.42578125" customWidth="1"/>
    <col min="7962" max="7962" width="16.140625" customWidth="1"/>
    <col min="7963" max="7963" width="35.42578125" customWidth="1"/>
    <col min="8195" max="8195" width="22.5703125" customWidth="1"/>
    <col min="8196" max="8196" width="10.140625" customWidth="1"/>
    <col min="8197" max="8197" width="20" customWidth="1"/>
    <col min="8198" max="8198" width="25.7109375" customWidth="1"/>
    <col min="8199" max="8199" width="14.42578125" customWidth="1"/>
    <col min="8200" max="8213" width="0" hidden="1" customWidth="1"/>
    <col min="8214" max="8217" width="14.42578125" customWidth="1"/>
    <col min="8218" max="8218" width="16.140625" customWidth="1"/>
    <col min="8219" max="8219" width="35.42578125" customWidth="1"/>
    <col min="8451" max="8451" width="22.5703125" customWidth="1"/>
    <col min="8452" max="8452" width="10.140625" customWidth="1"/>
    <col min="8453" max="8453" width="20" customWidth="1"/>
    <col min="8454" max="8454" width="25.7109375" customWidth="1"/>
    <col min="8455" max="8455" width="14.42578125" customWidth="1"/>
    <col min="8456" max="8469" width="0" hidden="1" customWidth="1"/>
    <col min="8470" max="8473" width="14.42578125" customWidth="1"/>
    <col min="8474" max="8474" width="16.140625" customWidth="1"/>
    <col min="8475" max="8475" width="35.42578125" customWidth="1"/>
    <col min="8707" max="8707" width="22.5703125" customWidth="1"/>
    <col min="8708" max="8708" width="10.140625" customWidth="1"/>
    <col min="8709" max="8709" width="20" customWidth="1"/>
    <col min="8710" max="8710" width="25.7109375" customWidth="1"/>
    <col min="8711" max="8711" width="14.42578125" customWidth="1"/>
    <col min="8712" max="8725" width="0" hidden="1" customWidth="1"/>
    <col min="8726" max="8729" width="14.42578125" customWidth="1"/>
    <col min="8730" max="8730" width="16.140625" customWidth="1"/>
    <col min="8731" max="8731" width="35.42578125" customWidth="1"/>
    <col min="8963" max="8963" width="22.5703125" customWidth="1"/>
    <col min="8964" max="8964" width="10.140625" customWidth="1"/>
    <col min="8965" max="8965" width="20" customWidth="1"/>
    <col min="8966" max="8966" width="25.7109375" customWidth="1"/>
    <col min="8967" max="8967" width="14.42578125" customWidth="1"/>
    <col min="8968" max="8981" width="0" hidden="1" customWidth="1"/>
    <col min="8982" max="8985" width="14.42578125" customWidth="1"/>
    <col min="8986" max="8986" width="16.140625" customWidth="1"/>
    <col min="8987" max="8987" width="35.42578125" customWidth="1"/>
    <col min="9219" max="9219" width="22.5703125" customWidth="1"/>
    <col min="9220" max="9220" width="10.140625" customWidth="1"/>
    <col min="9221" max="9221" width="20" customWidth="1"/>
    <col min="9222" max="9222" width="25.7109375" customWidth="1"/>
    <col min="9223" max="9223" width="14.42578125" customWidth="1"/>
    <col min="9224" max="9237" width="0" hidden="1" customWidth="1"/>
    <col min="9238" max="9241" width="14.42578125" customWidth="1"/>
    <col min="9242" max="9242" width="16.140625" customWidth="1"/>
    <col min="9243" max="9243" width="35.42578125" customWidth="1"/>
    <col min="9475" max="9475" width="22.5703125" customWidth="1"/>
    <col min="9476" max="9476" width="10.140625" customWidth="1"/>
    <col min="9477" max="9477" width="20" customWidth="1"/>
    <col min="9478" max="9478" width="25.7109375" customWidth="1"/>
    <col min="9479" max="9479" width="14.42578125" customWidth="1"/>
    <col min="9480" max="9493" width="0" hidden="1" customWidth="1"/>
    <col min="9494" max="9497" width="14.42578125" customWidth="1"/>
    <col min="9498" max="9498" width="16.140625" customWidth="1"/>
    <col min="9499" max="9499" width="35.42578125" customWidth="1"/>
    <col min="9731" max="9731" width="22.5703125" customWidth="1"/>
    <col min="9732" max="9732" width="10.140625" customWidth="1"/>
    <col min="9733" max="9733" width="20" customWidth="1"/>
    <col min="9734" max="9734" width="25.7109375" customWidth="1"/>
    <col min="9735" max="9735" width="14.42578125" customWidth="1"/>
    <col min="9736" max="9749" width="0" hidden="1" customWidth="1"/>
    <col min="9750" max="9753" width="14.42578125" customWidth="1"/>
    <col min="9754" max="9754" width="16.140625" customWidth="1"/>
    <col min="9755" max="9755" width="35.42578125" customWidth="1"/>
    <col min="9987" max="9987" width="22.5703125" customWidth="1"/>
    <col min="9988" max="9988" width="10.140625" customWidth="1"/>
    <col min="9989" max="9989" width="20" customWidth="1"/>
    <col min="9990" max="9990" width="25.7109375" customWidth="1"/>
    <col min="9991" max="9991" width="14.42578125" customWidth="1"/>
    <col min="9992" max="10005" width="0" hidden="1" customWidth="1"/>
    <col min="10006" max="10009" width="14.42578125" customWidth="1"/>
    <col min="10010" max="10010" width="16.140625" customWidth="1"/>
    <col min="10011" max="10011" width="35.42578125" customWidth="1"/>
    <col min="10243" max="10243" width="22.5703125" customWidth="1"/>
    <col min="10244" max="10244" width="10.140625" customWidth="1"/>
    <col min="10245" max="10245" width="20" customWidth="1"/>
    <col min="10246" max="10246" width="25.7109375" customWidth="1"/>
    <col min="10247" max="10247" width="14.42578125" customWidth="1"/>
    <col min="10248" max="10261" width="0" hidden="1" customWidth="1"/>
    <col min="10262" max="10265" width="14.42578125" customWidth="1"/>
    <col min="10266" max="10266" width="16.140625" customWidth="1"/>
    <col min="10267" max="10267" width="35.42578125" customWidth="1"/>
    <col min="10499" max="10499" width="22.5703125" customWidth="1"/>
    <col min="10500" max="10500" width="10.140625" customWidth="1"/>
    <col min="10501" max="10501" width="20" customWidth="1"/>
    <col min="10502" max="10502" width="25.7109375" customWidth="1"/>
    <col min="10503" max="10503" width="14.42578125" customWidth="1"/>
    <col min="10504" max="10517" width="0" hidden="1" customWidth="1"/>
    <col min="10518" max="10521" width="14.42578125" customWidth="1"/>
    <col min="10522" max="10522" width="16.140625" customWidth="1"/>
    <col min="10523" max="10523" width="35.42578125" customWidth="1"/>
    <col min="10755" max="10755" width="22.5703125" customWidth="1"/>
    <col min="10756" max="10756" width="10.140625" customWidth="1"/>
    <col min="10757" max="10757" width="20" customWidth="1"/>
    <col min="10758" max="10758" width="25.7109375" customWidth="1"/>
    <col min="10759" max="10759" width="14.42578125" customWidth="1"/>
    <col min="10760" max="10773" width="0" hidden="1" customWidth="1"/>
    <col min="10774" max="10777" width="14.42578125" customWidth="1"/>
    <col min="10778" max="10778" width="16.140625" customWidth="1"/>
    <col min="10779" max="10779" width="35.42578125" customWidth="1"/>
    <col min="11011" max="11011" width="22.5703125" customWidth="1"/>
    <col min="11012" max="11012" width="10.140625" customWidth="1"/>
    <col min="11013" max="11013" width="20" customWidth="1"/>
    <col min="11014" max="11014" width="25.7109375" customWidth="1"/>
    <col min="11015" max="11015" width="14.42578125" customWidth="1"/>
    <col min="11016" max="11029" width="0" hidden="1" customWidth="1"/>
    <col min="11030" max="11033" width="14.42578125" customWidth="1"/>
    <col min="11034" max="11034" width="16.140625" customWidth="1"/>
    <col min="11035" max="11035" width="35.42578125" customWidth="1"/>
    <col min="11267" max="11267" width="22.5703125" customWidth="1"/>
    <col min="11268" max="11268" width="10.140625" customWidth="1"/>
    <col min="11269" max="11269" width="20" customWidth="1"/>
    <col min="11270" max="11270" width="25.7109375" customWidth="1"/>
    <col min="11271" max="11271" width="14.42578125" customWidth="1"/>
    <col min="11272" max="11285" width="0" hidden="1" customWidth="1"/>
    <col min="11286" max="11289" width="14.42578125" customWidth="1"/>
    <col min="11290" max="11290" width="16.140625" customWidth="1"/>
    <col min="11291" max="11291" width="35.42578125" customWidth="1"/>
    <col min="11523" max="11523" width="22.5703125" customWidth="1"/>
    <col min="11524" max="11524" width="10.140625" customWidth="1"/>
    <col min="11525" max="11525" width="20" customWidth="1"/>
    <col min="11526" max="11526" width="25.7109375" customWidth="1"/>
    <col min="11527" max="11527" width="14.42578125" customWidth="1"/>
    <col min="11528" max="11541" width="0" hidden="1" customWidth="1"/>
    <col min="11542" max="11545" width="14.42578125" customWidth="1"/>
    <col min="11546" max="11546" width="16.140625" customWidth="1"/>
    <col min="11547" max="11547" width="35.42578125" customWidth="1"/>
    <col min="11779" max="11779" width="22.5703125" customWidth="1"/>
    <col min="11780" max="11780" width="10.140625" customWidth="1"/>
    <col min="11781" max="11781" width="20" customWidth="1"/>
    <col min="11782" max="11782" width="25.7109375" customWidth="1"/>
    <col min="11783" max="11783" width="14.42578125" customWidth="1"/>
    <col min="11784" max="11797" width="0" hidden="1" customWidth="1"/>
    <col min="11798" max="11801" width="14.42578125" customWidth="1"/>
    <col min="11802" max="11802" width="16.140625" customWidth="1"/>
    <col min="11803" max="11803" width="35.42578125" customWidth="1"/>
    <col min="12035" max="12035" width="22.5703125" customWidth="1"/>
    <col min="12036" max="12036" width="10.140625" customWidth="1"/>
    <col min="12037" max="12037" width="20" customWidth="1"/>
    <col min="12038" max="12038" width="25.7109375" customWidth="1"/>
    <col min="12039" max="12039" width="14.42578125" customWidth="1"/>
    <col min="12040" max="12053" width="0" hidden="1" customWidth="1"/>
    <col min="12054" max="12057" width="14.42578125" customWidth="1"/>
    <col min="12058" max="12058" width="16.140625" customWidth="1"/>
    <col min="12059" max="12059" width="35.42578125" customWidth="1"/>
    <col min="12291" max="12291" width="22.5703125" customWidth="1"/>
    <col min="12292" max="12292" width="10.140625" customWidth="1"/>
    <col min="12293" max="12293" width="20" customWidth="1"/>
    <col min="12294" max="12294" width="25.7109375" customWidth="1"/>
    <col min="12295" max="12295" width="14.42578125" customWidth="1"/>
    <col min="12296" max="12309" width="0" hidden="1" customWidth="1"/>
    <col min="12310" max="12313" width="14.42578125" customWidth="1"/>
    <col min="12314" max="12314" width="16.140625" customWidth="1"/>
    <col min="12315" max="12315" width="35.42578125" customWidth="1"/>
    <col min="12547" max="12547" width="22.5703125" customWidth="1"/>
    <col min="12548" max="12548" width="10.140625" customWidth="1"/>
    <col min="12549" max="12549" width="20" customWidth="1"/>
    <col min="12550" max="12550" width="25.7109375" customWidth="1"/>
    <col min="12551" max="12551" width="14.42578125" customWidth="1"/>
    <col min="12552" max="12565" width="0" hidden="1" customWidth="1"/>
    <col min="12566" max="12569" width="14.42578125" customWidth="1"/>
    <col min="12570" max="12570" width="16.140625" customWidth="1"/>
    <col min="12571" max="12571" width="35.42578125" customWidth="1"/>
    <col min="12803" max="12803" width="22.5703125" customWidth="1"/>
    <col min="12804" max="12804" width="10.140625" customWidth="1"/>
    <col min="12805" max="12805" width="20" customWidth="1"/>
    <col min="12806" max="12806" width="25.7109375" customWidth="1"/>
    <col min="12807" max="12807" width="14.42578125" customWidth="1"/>
    <col min="12808" max="12821" width="0" hidden="1" customWidth="1"/>
    <col min="12822" max="12825" width="14.42578125" customWidth="1"/>
    <col min="12826" max="12826" width="16.140625" customWidth="1"/>
    <col min="12827" max="12827" width="35.42578125" customWidth="1"/>
    <col min="13059" max="13059" width="22.5703125" customWidth="1"/>
    <col min="13060" max="13060" width="10.140625" customWidth="1"/>
    <col min="13061" max="13061" width="20" customWidth="1"/>
    <col min="13062" max="13062" width="25.7109375" customWidth="1"/>
    <col min="13063" max="13063" width="14.42578125" customWidth="1"/>
    <col min="13064" max="13077" width="0" hidden="1" customWidth="1"/>
    <col min="13078" max="13081" width="14.42578125" customWidth="1"/>
    <col min="13082" max="13082" width="16.140625" customWidth="1"/>
    <col min="13083" max="13083" width="35.42578125" customWidth="1"/>
    <col min="13315" max="13315" width="22.5703125" customWidth="1"/>
    <col min="13316" max="13316" width="10.140625" customWidth="1"/>
    <col min="13317" max="13317" width="20" customWidth="1"/>
    <col min="13318" max="13318" width="25.7109375" customWidth="1"/>
    <col min="13319" max="13319" width="14.42578125" customWidth="1"/>
    <col min="13320" max="13333" width="0" hidden="1" customWidth="1"/>
    <col min="13334" max="13337" width="14.42578125" customWidth="1"/>
    <col min="13338" max="13338" width="16.140625" customWidth="1"/>
    <col min="13339" max="13339" width="35.42578125" customWidth="1"/>
    <col min="13571" max="13571" width="22.5703125" customWidth="1"/>
    <col min="13572" max="13572" width="10.140625" customWidth="1"/>
    <col min="13573" max="13573" width="20" customWidth="1"/>
    <col min="13574" max="13574" width="25.7109375" customWidth="1"/>
    <col min="13575" max="13575" width="14.42578125" customWidth="1"/>
    <col min="13576" max="13589" width="0" hidden="1" customWidth="1"/>
    <col min="13590" max="13593" width="14.42578125" customWidth="1"/>
    <col min="13594" max="13594" width="16.140625" customWidth="1"/>
    <col min="13595" max="13595" width="35.42578125" customWidth="1"/>
    <col min="13827" max="13827" width="22.5703125" customWidth="1"/>
    <col min="13828" max="13828" width="10.140625" customWidth="1"/>
    <col min="13829" max="13829" width="20" customWidth="1"/>
    <col min="13830" max="13830" width="25.7109375" customWidth="1"/>
    <col min="13831" max="13831" width="14.42578125" customWidth="1"/>
    <col min="13832" max="13845" width="0" hidden="1" customWidth="1"/>
    <col min="13846" max="13849" width="14.42578125" customWidth="1"/>
    <col min="13850" max="13850" width="16.140625" customWidth="1"/>
    <col min="13851" max="13851" width="35.42578125" customWidth="1"/>
    <col min="14083" max="14083" width="22.5703125" customWidth="1"/>
    <col min="14084" max="14084" width="10.140625" customWidth="1"/>
    <col min="14085" max="14085" width="20" customWidth="1"/>
    <col min="14086" max="14086" width="25.7109375" customWidth="1"/>
    <col min="14087" max="14087" width="14.42578125" customWidth="1"/>
    <col min="14088" max="14101" width="0" hidden="1" customWidth="1"/>
    <col min="14102" max="14105" width="14.42578125" customWidth="1"/>
    <col min="14106" max="14106" width="16.140625" customWidth="1"/>
    <col min="14107" max="14107" width="35.42578125" customWidth="1"/>
    <col min="14339" max="14339" width="22.5703125" customWidth="1"/>
    <col min="14340" max="14340" width="10.140625" customWidth="1"/>
    <col min="14341" max="14341" width="20" customWidth="1"/>
    <col min="14342" max="14342" width="25.7109375" customWidth="1"/>
    <col min="14343" max="14343" width="14.42578125" customWidth="1"/>
    <col min="14344" max="14357" width="0" hidden="1" customWidth="1"/>
    <col min="14358" max="14361" width="14.42578125" customWidth="1"/>
    <col min="14362" max="14362" width="16.140625" customWidth="1"/>
    <col min="14363" max="14363" width="35.42578125" customWidth="1"/>
    <col min="14595" max="14595" width="22.5703125" customWidth="1"/>
    <col min="14596" max="14596" width="10.140625" customWidth="1"/>
    <col min="14597" max="14597" width="20" customWidth="1"/>
    <col min="14598" max="14598" width="25.7109375" customWidth="1"/>
    <col min="14599" max="14599" width="14.42578125" customWidth="1"/>
    <col min="14600" max="14613" width="0" hidden="1" customWidth="1"/>
    <col min="14614" max="14617" width="14.42578125" customWidth="1"/>
    <col min="14618" max="14618" width="16.140625" customWidth="1"/>
    <col min="14619" max="14619" width="35.42578125" customWidth="1"/>
    <col min="14851" max="14851" width="22.5703125" customWidth="1"/>
    <col min="14852" max="14852" width="10.140625" customWidth="1"/>
    <col min="14853" max="14853" width="20" customWidth="1"/>
    <col min="14854" max="14854" width="25.7109375" customWidth="1"/>
    <col min="14855" max="14855" width="14.42578125" customWidth="1"/>
    <col min="14856" max="14869" width="0" hidden="1" customWidth="1"/>
    <col min="14870" max="14873" width="14.42578125" customWidth="1"/>
    <col min="14874" max="14874" width="16.140625" customWidth="1"/>
    <col min="14875" max="14875" width="35.42578125" customWidth="1"/>
    <col min="15107" max="15107" width="22.5703125" customWidth="1"/>
    <col min="15108" max="15108" width="10.140625" customWidth="1"/>
    <col min="15109" max="15109" width="20" customWidth="1"/>
    <col min="15110" max="15110" width="25.7109375" customWidth="1"/>
    <col min="15111" max="15111" width="14.42578125" customWidth="1"/>
    <col min="15112" max="15125" width="0" hidden="1" customWidth="1"/>
    <col min="15126" max="15129" width="14.42578125" customWidth="1"/>
    <col min="15130" max="15130" width="16.140625" customWidth="1"/>
    <col min="15131" max="15131" width="35.42578125" customWidth="1"/>
    <col min="15363" max="15363" width="22.5703125" customWidth="1"/>
    <col min="15364" max="15364" width="10.140625" customWidth="1"/>
    <col min="15365" max="15365" width="20" customWidth="1"/>
    <col min="15366" max="15366" width="25.7109375" customWidth="1"/>
    <col min="15367" max="15367" width="14.42578125" customWidth="1"/>
    <col min="15368" max="15381" width="0" hidden="1" customWidth="1"/>
    <col min="15382" max="15385" width="14.42578125" customWidth="1"/>
    <col min="15386" max="15386" width="16.140625" customWidth="1"/>
    <col min="15387" max="15387" width="35.42578125" customWidth="1"/>
    <col min="15619" max="15619" width="22.5703125" customWidth="1"/>
    <col min="15620" max="15620" width="10.140625" customWidth="1"/>
    <col min="15621" max="15621" width="20" customWidth="1"/>
    <col min="15622" max="15622" width="25.7109375" customWidth="1"/>
    <col min="15623" max="15623" width="14.42578125" customWidth="1"/>
    <col min="15624" max="15637" width="0" hidden="1" customWidth="1"/>
    <col min="15638" max="15641" width="14.42578125" customWidth="1"/>
    <col min="15642" max="15642" width="16.140625" customWidth="1"/>
    <col min="15643" max="15643" width="35.42578125" customWidth="1"/>
    <col min="15875" max="15875" width="22.5703125" customWidth="1"/>
    <col min="15876" max="15876" width="10.140625" customWidth="1"/>
    <col min="15877" max="15877" width="20" customWidth="1"/>
    <col min="15878" max="15878" width="25.7109375" customWidth="1"/>
    <col min="15879" max="15879" width="14.42578125" customWidth="1"/>
    <col min="15880" max="15893" width="0" hidden="1" customWidth="1"/>
    <col min="15894" max="15897" width="14.42578125" customWidth="1"/>
    <col min="15898" max="15898" width="16.140625" customWidth="1"/>
    <col min="15899" max="15899" width="35.42578125" customWidth="1"/>
    <col min="16131" max="16131" width="22.5703125" customWidth="1"/>
    <col min="16132" max="16132" width="10.140625" customWidth="1"/>
    <col min="16133" max="16133" width="20" customWidth="1"/>
    <col min="16134" max="16134" width="25.7109375" customWidth="1"/>
    <col min="16135" max="16135" width="14.42578125" customWidth="1"/>
    <col min="16136" max="16149" width="0" hidden="1" customWidth="1"/>
    <col min="16150" max="16153" width="14.42578125" customWidth="1"/>
    <col min="16154" max="16154" width="16.140625" customWidth="1"/>
    <col min="16155" max="16155" width="35.42578125" customWidth="1"/>
  </cols>
  <sheetData>
    <row r="1" spans="1:27" s="484" customFormat="1" ht="58.5" customHeight="1" x14ac:dyDescent="0.2">
      <c r="A1" s="481" t="s">
        <v>0</v>
      </c>
      <c r="B1" s="444" t="s">
        <v>1</v>
      </c>
      <c r="C1" s="444" t="s">
        <v>2</v>
      </c>
      <c r="D1" s="444" t="s">
        <v>3</v>
      </c>
      <c r="E1" s="444" t="s">
        <v>4</v>
      </c>
      <c r="F1" s="482" t="s">
        <v>5</v>
      </c>
      <c r="G1" s="444" t="s">
        <v>6</v>
      </c>
      <c r="H1" s="483" t="s">
        <v>7</v>
      </c>
      <c r="I1" s="444" t="s">
        <v>8</v>
      </c>
      <c r="J1" s="483" t="s">
        <v>9</v>
      </c>
      <c r="K1" s="444" t="s">
        <v>10</v>
      </c>
      <c r="L1" s="483" t="s">
        <v>11</v>
      </c>
      <c r="M1" s="444" t="s">
        <v>12</v>
      </c>
      <c r="N1" s="483" t="s">
        <v>13</v>
      </c>
      <c r="O1" s="444" t="s">
        <v>14</v>
      </c>
      <c r="P1" s="483" t="s">
        <v>15</v>
      </c>
      <c r="Q1" s="444" t="s">
        <v>16</v>
      </c>
      <c r="R1" s="483" t="s">
        <v>17</v>
      </c>
      <c r="S1" s="444" t="s">
        <v>18</v>
      </c>
      <c r="T1" s="483" t="s">
        <v>19</v>
      </c>
      <c r="U1" s="485" t="s">
        <v>20</v>
      </c>
      <c r="V1" s="483" t="s">
        <v>21</v>
      </c>
      <c r="W1" s="444" t="s">
        <v>22</v>
      </c>
      <c r="X1" s="483" t="s">
        <v>472</v>
      </c>
      <c r="Y1" s="444" t="s">
        <v>473</v>
      </c>
      <c r="Z1" s="439" t="s">
        <v>23</v>
      </c>
      <c r="AA1" s="444" t="s">
        <v>24</v>
      </c>
    </row>
    <row r="2" spans="1:27" ht="53.25" customHeight="1" x14ac:dyDescent="0.2">
      <c r="A2" s="2" t="s">
        <v>474</v>
      </c>
      <c r="B2" s="678" t="s">
        <v>26</v>
      </c>
      <c r="C2" s="675" t="s">
        <v>27</v>
      </c>
      <c r="D2" s="3" t="s">
        <v>28</v>
      </c>
      <c r="E2" s="4" t="s">
        <v>29</v>
      </c>
      <c r="F2" s="5" t="s">
        <v>30</v>
      </c>
      <c r="G2" s="6">
        <v>8.76</v>
      </c>
      <c r="H2" s="7"/>
      <c r="I2" s="8"/>
      <c r="J2" s="7" t="s">
        <v>30</v>
      </c>
      <c r="K2" s="6">
        <v>8.74</v>
      </c>
      <c r="L2" s="7" t="s">
        <v>30</v>
      </c>
      <c r="M2" s="9" t="s">
        <v>31</v>
      </c>
      <c r="N2" s="10" t="s">
        <v>30</v>
      </c>
      <c r="O2" s="11"/>
      <c r="P2" s="10" t="s">
        <v>30</v>
      </c>
      <c r="Q2" s="7"/>
      <c r="R2" s="10" t="s">
        <v>30</v>
      </c>
      <c r="S2" s="10"/>
      <c r="T2" s="199">
        <v>0.8</v>
      </c>
      <c r="U2" s="728" t="s">
        <v>374</v>
      </c>
      <c r="V2" s="199">
        <v>0.8</v>
      </c>
      <c r="W2" s="739">
        <v>8.81</v>
      </c>
      <c r="X2" s="199">
        <v>0.8</v>
      </c>
      <c r="Y2" s="718">
        <v>9.14</v>
      </c>
      <c r="Z2" s="4" t="s">
        <v>32</v>
      </c>
      <c r="AA2" s="31"/>
    </row>
    <row r="3" spans="1:27" ht="27.75" customHeight="1" x14ac:dyDescent="0.2">
      <c r="A3" s="12"/>
      <c r="B3" s="678"/>
      <c r="C3" s="676"/>
      <c r="D3" s="3" t="s">
        <v>33</v>
      </c>
      <c r="E3" s="4" t="s">
        <v>34</v>
      </c>
      <c r="F3" s="13">
        <v>0.95</v>
      </c>
      <c r="G3" s="14">
        <v>1</v>
      </c>
      <c r="H3" s="15">
        <v>0.95</v>
      </c>
      <c r="I3" s="14">
        <v>1</v>
      </c>
      <c r="J3" s="15">
        <v>0.95</v>
      </c>
      <c r="K3" s="14">
        <v>1</v>
      </c>
      <c r="L3" s="15">
        <v>0.95</v>
      </c>
      <c r="M3" s="14">
        <v>1</v>
      </c>
      <c r="N3" s="16">
        <v>0.95</v>
      </c>
      <c r="O3" s="17"/>
      <c r="P3" s="16">
        <v>0.95</v>
      </c>
      <c r="Q3" s="15"/>
      <c r="R3" s="16">
        <v>0.95</v>
      </c>
      <c r="S3" s="16"/>
      <c r="T3" s="16">
        <v>0.95</v>
      </c>
      <c r="U3" s="730">
        <v>0.99109999999999998</v>
      </c>
      <c r="V3" s="16">
        <v>0.95</v>
      </c>
      <c r="W3" s="741">
        <v>0.99109999999999998</v>
      </c>
      <c r="X3" s="16">
        <v>0.95</v>
      </c>
      <c r="Y3" s="742">
        <v>1</v>
      </c>
      <c r="Z3" s="4" t="s">
        <v>35</v>
      </c>
      <c r="AA3" s="18"/>
    </row>
    <row r="4" spans="1:27" ht="39" customHeight="1" x14ac:dyDescent="0.2">
      <c r="A4" s="12"/>
      <c r="B4" s="678"/>
      <c r="C4" s="676"/>
      <c r="D4" s="3" t="s">
        <v>36</v>
      </c>
      <c r="E4" s="19" t="s">
        <v>34</v>
      </c>
      <c r="F4" s="13">
        <v>0.4</v>
      </c>
      <c r="G4" s="20">
        <v>0.47139999999999999</v>
      </c>
      <c r="H4" s="15">
        <v>0.4</v>
      </c>
      <c r="I4" s="20">
        <v>0.51490000000000002</v>
      </c>
      <c r="J4" s="15">
        <v>0.4</v>
      </c>
      <c r="K4" s="20">
        <v>0.56530000000000002</v>
      </c>
      <c r="L4" s="15">
        <v>0.4</v>
      </c>
      <c r="M4" s="20">
        <v>0.47449999999999998</v>
      </c>
      <c r="N4" s="16">
        <v>0.4</v>
      </c>
      <c r="O4" s="17"/>
      <c r="P4" s="16">
        <v>0.4</v>
      </c>
      <c r="Q4" s="15"/>
      <c r="R4" s="16">
        <v>0.4</v>
      </c>
      <c r="S4" s="16"/>
      <c r="T4" s="16">
        <v>0.4</v>
      </c>
      <c r="U4" s="730">
        <v>0.45169999999999999</v>
      </c>
      <c r="V4" s="16">
        <v>0.4</v>
      </c>
      <c r="W4" s="741">
        <v>0.4536</v>
      </c>
      <c r="X4" s="93">
        <v>0.4</v>
      </c>
      <c r="Y4" s="740">
        <v>0.47699999999999998</v>
      </c>
      <c r="Z4" s="19" t="s">
        <v>35</v>
      </c>
      <c r="AA4" s="18"/>
    </row>
    <row r="5" spans="1:27" ht="118.5" customHeight="1" x14ac:dyDescent="0.2">
      <c r="A5" s="12"/>
      <c r="B5" s="678" t="s">
        <v>37</v>
      </c>
      <c r="C5" s="675" t="s">
        <v>38</v>
      </c>
      <c r="D5" s="3" t="s">
        <v>39</v>
      </c>
      <c r="E5" s="19" t="s">
        <v>29</v>
      </c>
      <c r="F5" s="21" t="s">
        <v>40</v>
      </c>
      <c r="G5" s="6">
        <v>8.57</v>
      </c>
      <c r="H5" s="22"/>
      <c r="I5" s="8"/>
      <c r="J5" s="22" t="s">
        <v>40</v>
      </c>
      <c r="K5" s="6">
        <v>8.69</v>
      </c>
      <c r="L5" s="22" t="s">
        <v>40</v>
      </c>
      <c r="M5" s="9" t="s">
        <v>31</v>
      </c>
      <c r="N5" s="23" t="s">
        <v>40</v>
      </c>
      <c r="O5" s="24"/>
      <c r="P5" s="23" t="s">
        <v>40</v>
      </c>
      <c r="Q5" s="22"/>
      <c r="R5" s="23" t="s">
        <v>40</v>
      </c>
      <c r="S5" s="23"/>
      <c r="T5" s="199">
        <v>0.8</v>
      </c>
      <c r="U5" s="728" t="s">
        <v>374</v>
      </c>
      <c r="V5" s="199">
        <v>0.8</v>
      </c>
      <c r="W5" s="739">
        <v>8.7799999999999994</v>
      </c>
      <c r="X5" s="199">
        <v>0.8</v>
      </c>
      <c r="Y5" s="738">
        <v>8.98</v>
      </c>
      <c r="Z5" s="19" t="s">
        <v>32</v>
      </c>
      <c r="AA5" s="18"/>
    </row>
    <row r="6" spans="1:27" ht="53.25" customHeight="1" x14ac:dyDescent="0.2">
      <c r="A6" s="12"/>
      <c r="B6" s="678"/>
      <c r="C6" s="675"/>
      <c r="D6" s="3" t="s">
        <v>41</v>
      </c>
      <c r="E6" s="25" t="s">
        <v>42</v>
      </c>
      <c r="F6" s="21" t="s">
        <v>43</v>
      </c>
      <c r="G6" s="8">
        <v>8</v>
      </c>
      <c r="H6" s="22" t="s">
        <v>43</v>
      </c>
      <c r="I6" s="8">
        <v>8</v>
      </c>
      <c r="J6" s="22" t="s">
        <v>43</v>
      </c>
      <c r="K6" s="26">
        <v>8</v>
      </c>
      <c r="L6" s="22" t="s">
        <v>43</v>
      </c>
      <c r="M6" s="27">
        <v>8</v>
      </c>
      <c r="N6" s="23" t="s">
        <v>43</v>
      </c>
      <c r="O6" s="24"/>
      <c r="P6" s="23" t="s">
        <v>43</v>
      </c>
      <c r="Q6" s="22"/>
      <c r="R6" s="23" t="s">
        <v>43</v>
      </c>
      <c r="S6" s="23"/>
      <c r="T6" s="199">
        <v>0.8</v>
      </c>
      <c r="U6" s="737">
        <v>0.8</v>
      </c>
      <c r="V6" s="199">
        <v>0.8</v>
      </c>
      <c r="W6" s="736">
        <v>0.8</v>
      </c>
      <c r="X6" s="199">
        <v>0.8</v>
      </c>
      <c r="Y6" s="736">
        <v>0.8</v>
      </c>
      <c r="Z6" s="19" t="s">
        <v>35</v>
      </c>
      <c r="AA6" s="18"/>
    </row>
    <row r="7" spans="1:27" ht="69.75" customHeight="1" x14ac:dyDescent="0.2">
      <c r="A7" s="12"/>
      <c r="B7" s="678" t="s">
        <v>44</v>
      </c>
      <c r="C7" s="675" t="s">
        <v>45</v>
      </c>
      <c r="D7" s="3" t="s">
        <v>46</v>
      </c>
      <c r="E7" s="19" t="s">
        <v>29</v>
      </c>
      <c r="F7" s="28" t="s">
        <v>47</v>
      </c>
      <c r="G7" s="6">
        <v>8.19</v>
      </c>
      <c r="H7" s="28" t="s">
        <v>47</v>
      </c>
      <c r="I7" s="8">
        <v>0</v>
      </c>
      <c r="J7" s="29" t="s">
        <v>47</v>
      </c>
      <c r="K7" s="8">
        <v>8.34</v>
      </c>
      <c r="L7" s="30" t="s">
        <v>47</v>
      </c>
      <c r="M7" s="8" t="s">
        <v>31</v>
      </c>
      <c r="N7" s="28" t="s">
        <v>47</v>
      </c>
      <c r="O7" s="8"/>
      <c r="P7" s="28" t="s">
        <v>47</v>
      </c>
      <c r="Q7" s="28"/>
      <c r="R7" s="28" t="s">
        <v>47</v>
      </c>
      <c r="S7" s="28"/>
      <c r="T7" s="199" t="s">
        <v>375</v>
      </c>
      <c r="U7" s="728" t="s">
        <v>374</v>
      </c>
      <c r="V7" s="199" t="s">
        <v>375</v>
      </c>
      <c r="W7" s="731">
        <v>8.66</v>
      </c>
      <c r="X7" s="199" t="s">
        <v>375</v>
      </c>
      <c r="Y7" s="713">
        <v>8.69</v>
      </c>
      <c r="Z7" s="47" t="s">
        <v>32</v>
      </c>
      <c r="AA7" s="31"/>
    </row>
    <row r="8" spans="1:27" ht="79.5" customHeight="1" x14ac:dyDescent="0.2">
      <c r="A8" s="12"/>
      <c r="B8" s="678"/>
      <c r="C8" s="675"/>
      <c r="D8" s="3" t="s">
        <v>48</v>
      </c>
      <c r="E8" s="19" t="s">
        <v>49</v>
      </c>
      <c r="F8" s="29" t="s">
        <v>50</v>
      </c>
      <c r="G8" s="9" t="s">
        <v>51</v>
      </c>
      <c r="H8" s="32" t="s">
        <v>50</v>
      </c>
      <c r="I8" s="9" t="s">
        <v>52</v>
      </c>
      <c r="J8" s="32" t="s">
        <v>50</v>
      </c>
      <c r="K8" s="9" t="s">
        <v>53</v>
      </c>
      <c r="L8" s="32" t="s">
        <v>50</v>
      </c>
      <c r="M8" s="9" t="s">
        <v>54</v>
      </c>
      <c r="N8" s="28" t="s">
        <v>50</v>
      </c>
      <c r="O8" s="33"/>
      <c r="P8" s="28" t="s">
        <v>50</v>
      </c>
      <c r="Q8" s="32"/>
      <c r="R8" s="28" t="s">
        <v>50</v>
      </c>
      <c r="S8" s="28"/>
      <c r="T8" s="28" t="s">
        <v>55</v>
      </c>
      <c r="U8" s="728" t="s">
        <v>376</v>
      </c>
      <c r="V8" s="28" t="s">
        <v>55</v>
      </c>
      <c r="W8" s="735" t="s">
        <v>491</v>
      </c>
      <c r="X8" s="28" t="s">
        <v>55</v>
      </c>
      <c r="Y8" s="735" t="s">
        <v>490</v>
      </c>
      <c r="Z8" s="734" t="s">
        <v>56</v>
      </c>
      <c r="AA8" s="3" t="s">
        <v>57</v>
      </c>
    </row>
    <row r="9" spans="1:27" ht="52.5" customHeight="1" x14ac:dyDescent="0.2">
      <c r="A9" s="12"/>
      <c r="B9" s="678"/>
      <c r="C9" s="675"/>
      <c r="D9" s="3" t="s">
        <v>58</v>
      </c>
      <c r="E9" s="19" t="s">
        <v>49</v>
      </c>
      <c r="F9" s="29">
        <v>21</v>
      </c>
      <c r="G9" s="8">
        <v>13</v>
      </c>
      <c r="H9" s="32">
        <v>21</v>
      </c>
      <c r="I9" s="9">
        <v>13.5</v>
      </c>
      <c r="J9" s="29">
        <v>21</v>
      </c>
      <c r="K9" s="8">
        <v>11</v>
      </c>
      <c r="L9" s="30">
        <v>21</v>
      </c>
      <c r="M9" s="8">
        <v>11</v>
      </c>
      <c r="N9" s="28">
        <v>21</v>
      </c>
      <c r="O9" s="33"/>
      <c r="P9" s="28">
        <v>21</v>
      </c>
      <c r="Q9" s="32"/>
      <c r="R9" s="28">
        <v>21</v>
      </c>
      <c r="S9" s="28"/>
      <c r="T9" s="28">
        <v>18</v>
      </c>
      <c r="U9" s="733">
        <v>10</v>
      </c>
      <c r="V9" s="28">
        <v>18</v>
      </c>
      <c r="W9" s="731">
        <v>8</v>
      </c>
      <c r="X9" s="714">
        <v>18</v>
      </c>
      <c r="Y9" s="713">
        <v>21</v>
      </c>
      <c r="Z9" s="47" t="s">
        <v>35</v>
      </c>
      <c r="AA9" s="3" t="s">
        <v>57</v>
      </c>
    </row>
    <row r="10" spans="1:27" ht="55.5" customHeight="1" x14ac:dyDescent="0.2">
      <c r="A10" s="12"/>
      <c r="B10" s="678"/>
      <c r="C10" s="675"/>
      <c r="D10" s="3" t="s">
        <v>59</v>
      </c>
      <c r="E10" s="19" t="s">
        <v>60</v>
      </c>
      <c r="F10" s="13">
        <v>0.02</v>
      </c>
      <c r="G10" s="14">
        <v>0</v>
      </c>
      <c r="H10" s="15">
        <v>0.02</v>
      </c>
      <c r="I10" s="14">
        <v>0</v>
      </c>
      <c r="J10" s="15">
        <v>0.02</v>
      </c>
      <c r="K10" s="14">
        <v>0</v>
      </c>
      <c r="L10" s="15">
        <v>0.02</v>
      </c>
      <c r="M10" s="14">
        <v>0</v>
      </c>
      <c r="N10" s="16">
        <v>0.02</v>
      </c>
      <c r="O10" s="17"/>
      <c r="P10" s="16">
        <v>0.02</v>
      </c>
      <c r="Q10" s="15"/>
      <c r="R10" s="16">
        <v>0.02</v>
      </c>
      <c r="S10" s="16"/>
      <c r="T10" s="16">
        <v>0.02</v>
      </c>
      <c r="U10" s="728">
        <v>0</v>
      </c>
      <c r="V10" s="16">
        <v>0.02</v>
      </c>
      <c r="W10" s="731">
        <v>0</v>
      </c>
      <c r="X10" s="669">
        <v>0.02</v>
      </c>
      <c r="Y10" s="713">
        <v>0</v>
      </c>
      <c r="Z10" s="47" t="s">
        <v>35</v>
      </c>
      <c r="AA10" s="31"/>
    </row>
    <row r="11" spans="1:27" ht="25.5" customHeight="1" x14ac:dyDescent="0.2">
      <c r="A11" s="12"/>
      <c r="B11" s="678" t="s">
        <v>61</v>
      </c>
      <c r="C11" s="675" t="s">
        <v>62</v>
      </c>
      <c r="D11" s="3" t="s">
        <v>63</v>
      </c>
      <c r="E11" s="19" t="s">
        <v>64</v>
      </c>
      <c r="F11" s="29">
        <v>20</v>
      </c>
      <c r="G11" s="8">
        <v>0</v>
      </c>
      <c r="H11" s="32">
        <v>20</v>
      </c>
      <c r="I11" s="8">
        <v>0</v>
      </c>
      <c r="J11" s="29">
        <v>20</v>
      </c>
      <c r="K11" s="8">
        <v>1</v>
      </c>
      <c r="L11" s="30">
        <v>20</v>
      </c>
      <c r="M11" s="8">
        <v>0</v>
      </c>
      <c r="N11" s="28">
        <v>20</v>
      </c>
      <c r="O11" s="33"/>
      <c r="P11" s="28">
        <v>20</v>
      </c>
      <c r="Q11" s="32"/>
      <c r="R11" s="28">
        <v>20</v>
      </c>
      <c r="S11" s="28"/>
      <c r="T11" s="28">
        <v>20</v>
      </c>
      <c r="U11" s="728">
        <v>0</v>
      </c>
      <c r="V11" s="28">
        <v>20</v>
      </c>
      <c r="W11" s="731">
        <v>0</v>
      </c>
      <c r="X11" s="714">
        <v>20</v>
      </c>
      <c r="Y11" s="713">
        <v>0</v>
      </c>
      <c r="Z11" s="47" t="s">
        <v>35</v>
      </c>
      <c r="AA11" s="31"/>
    </row>
    <row r="12" spans="1:27" ht="22.5" customHeight="1" x14ac:dyDescent="0.2">
      <c r="A12" s="12"/>
      <c r="B12" s="678"/>
      <c r="C12" s="675"/>
      <c r="D12" s="3" t="s">
        <v>65</v>
      </c>
      <c r="E12" s="19" t="s">
        <v>64</v>
      </c>
      <c r="F12" s="29">
        <v>15</v>
      </c>
      <c r="G12" s="8">
        <v>0</v>
      </c>
      <c r="H12" s="32">
        <v>15</v>
      </c>
      <c r="I12" s="8">
        <v>0</v>
      </c>
      <c r="J12" s="29">
        <v>15</v>
      </c>
      <c r="K12" s="8">
        <v>0</v>
      </c>
      <c r="L12" s="30">
        <v>15</v>
      </c>
      <c r="M12" s="8">
        <v>0</v>
      </c>
      <c r="N12" s="28">
        <v>15</v>
      </c>
      <c r="O12" s="33"/>
      <c r="P12" s="28">
        <v>15</v>
      </c>
      <c r="Q12" s="32"/>
      <c r="R12" s="28">
        <v>15</v>
      </c>
      <c r="S12" s="28"/>
      <c r="T12" s="28">
        <v>15</v>
      </c>
      <c r="U12" s="728">
        <v>0</v>
      </c>
      <c r="V12" s="28">
        <v>15</v>
      </c>
      <c r="W12" s="731">
        <v>0</v>
      </c>
      <c r="X12" s="714">
        <v>15</v>
      </c>
      <c r="Y12" s="713">
        <v>0</v>
      </c>
      <c r="Z12" s="47" t="s">
        <v>35</v>
      </c>
      <c r="AA12" s="31"/>
    </row>
    <row r="13" spans="1:27" ht="24.75" customHeight="1" x14ac:dyDescent="0.2">
      <c r="A13" s="12"/>
      <c r="B13" s="678"/>
      <c r="C13" s="676"/>
      <c r="D13" s="3" t="s">
        <v>66</v>
      </c>
      <c r="E13" s="19" t="s">
        <v>34</v>
      </c>
      <c r="F13" s="13">
        <v>0.05</v>
      </c>
      <c r="G13" s="14">
        <v>0</v>
      </c>
      <c r="H13" s="15">
        <v>0.05</v>
      </c>
      <c r="I13" s="20">
        <v>5.9999999999999995E-4</v>
      </c>
      <c r="J13" s="15">
        <v>0.05</v>
      </c>
      <c r="K13" s="20">
        <v>5.9999999999999995E-4</v>
      </c>
      <c r="L13" s="15">
        <v>0.05</v>
      </c>
      <c r="M13" s="20">
        <v>0</v>
      </c>
      <c r="N13" s="16">
        <v>0.05</v>
      </c>
      <c r="O13" s="17"/>
      <c r="P13" s="16">
        <v>0.05</v>
      </c>
      <c r="Q13" s="15"/>
      <c r="R13" s="16">
        <v>0.05</v>
      </c>
      <c r="S13" s="16"/>
      <c r="T13" s="16">
        <v>0.05</v>
      </c>
      <c r="U13" s="732">
        <v>9.0000000000000002E-6</v>
      </c>
      <c r="V13" s="16">
        <v>0.05</v>
      </c>
      <c r="W13" s="729">
        <v>7.0000000000000001E-3</v>
      </c>
      <c r="X13" s="669">
        <v>0.05</v>
      </c>
      <c r="Y13" s="720">
        <v>3.0000000000000001E-3</v>
      </c>
      <c r="Z13" s="47" t="s">
        <v>35</v>
      </c>
      <c r="AA13" s="31"/>
    </row>
    <row r="14" spans="1:27" ht="46.5" customHeight="1" x14ac:dyDescent="0.2">
      <c r="A14" s="12"/>
      <c r="B14" s="678" t="s">
        <v>67</v>
      </c>
      <c r="C14" s="675" t="s">
        <v>68</v>
      </c>
      <c r="D14" s="3" t="s">
        <v>69</v>
      </c>
      <c r="E14" s="34" t="s">
        <v>70</v>
      </c>
      <c r="F14" s="29" t="s">
        <v>71</v>
      </c>
      <c r="G14" s="20">
        <v>0.97870000000000001</v>
      </c>
      <c r="H14" s="32" t="s">
        <v>71</v>
      </c>
      <c r="I14" s="20">
        <v>0.84189999999999998</v>
      </c>
      <c r="J14" s="32" t="s">
        <v>71</v>
      </c>
      <c r="K14" s="20">
        <v>0.91890000000000005</v>
      </c>
      <c r="L14" s="32" t="s">
        <v>71</v>
      </c>
      <c r="M14" s="20">
        <v>0.92</v>
      </c>
      <c r="N14" s="28" t="s">
        <v>71</v>
      </c>
      <c r="O14" s="33"/>
      <c r="P14" s="28" t="s">
        <v>71</v>
      </c>
      <c r="Q14" s="32"/>
      <c r="R14" s="28" t="s">
        <v>71</v>
      </c>
      <c r="S14" s="28"/>
      <c r="T14" s="28" t="s">
        <v>71</v>
      </c>
      <c r="U14" s="730">
        <v>0.85519999999999996</v>
      </c>
      <c r="V14" s="28" t="s">
        <v>71</v>
      </c>
      <c r="W14" s="731">
        <v>9.0399999999999991</v>
      </c>
      <c r="X14" s="28" t="s">
        <v>489</v>
      </c>
      <c r="Y14" s="713">
        <v>8.8800000000000008</v>
      </c>
      <c r="Z14" s="47" t="s">
        <v>35</v>
      </c>
      <c r="AA14" s="31"/>
    </row>
    <row r="15" spans="1:27" ht="24.75" customHeight="1" x14ac:dyDescent="0.2">
      <c r="A15" s="12"/>
      <c r="B15" s="678"/>
      <c r="C15" s="675"/>
      <c r="D15" s="3" t="s">
        <v>72</v>
      </c>
      <c r="E15" s="19" t="s">
        <v>34</v>
      </c>
      <c r="F15" s="13">
        <v>0.9</v>
      </c>
      <c r="G15" s="20">
        <v>0.93740000000000001</v>
      </c>
      <c r="H15" s="15">
        <v>0.9</v>
      </c>
      <c r="I15" s="20">
        <v>0.80689999999999995</v>
      </c>
      <c r="J15" s="15">
        <v>0.9</v>
      </c>
      <c r="K15" s="20">
        <v>0.88</v>
      </c>
      <c r="L15" s="15">
        <v>0.9</v>
      </c>
      <c r="M15" s="20">
        <v>0.98160000000000003</v>
      </c>
      <c r="N15" s="16">
        <v>0.9</v>
      </c>
      <c r="O15" s="17"/>
      <c r="P15" s="16">
        <v>0.9</v>
      </c>
      <c r="Q15" s="15"/>
      <c r="R15" s="16">
        <v>0.9</v>
      </c>
      <c r="S15" s="16"/>
      <c r="T15" s="16">
        <v>0.9</v>
      </c>
      <c r="U15" s="730">
        <v>0.96850000000000003</v>
      </c>
      <c r="V15" s="16">
        <v>0.9</v>
      </c>
      <c r="W15" s="729">
        <v>0.96940000000000004</v>
      </c>
      <c r="X15" s="16">
        <v>0.9</v>
      </c>
      <c r="Y15" s="720">
        <v>0.97440000000000004</v>
      </c>
      <c r="Z15" s="47" t="s">
        <v>35</v>
      </c>
      <c r="AA15" s="31"/>
    </row>
    <row r="16" spans="1:27" ht="30.75" customHeight="1" x14ac:dyDescent="0.2">
      <c r="A16" s="12"/>
      <c r="B16" s="678"/>
      <c r="C16" s="675"/>
      <c r="D16" s="3" t="s">
        <v>73</v>
      </c>
      <c r="E16" s="19" t="s">
        <v>34</v>
      </c>
      <c r="F16" s="13">
        <v>0.85</v>
      </c>
      <c r="G16" s="20">
        <v>0.998</v>
      </c>
      <c r="H16" s="15">
        <v>0.85</v>
      </c>
      <c r="I16" s="20">
        <v>1</v>
      </c>
      <c r="J16" s="15">
        <v>0.85</v>
      </c>
      <c r="K16" s="20">
        <v>0.99</v>
      </c>
      <c r="L16" s="15">
        <v>0.85</v>
      </c>
      <c r="M16" s="20">
        <v>0.93620000000000003</v>
      </c>
      <c r="N16" s="16">
        <v>0.85</v>
      </c>
      <c r="O16" s="17"/>
      <c r="P16" s="16">
        <v>0.85</v>
      </c>
      <c r="Q16" s="15"/>
      <c r="R16" s="16">
        <v>0.85</v>
      </c>
      <c r="S16" s="16"/>
      <c r="T16" s="16">
        <v>0.85</v>
      </c>
      <c r="U16" s="730">
        <v>0.99550000000000005</v>
      </c>
      <c r="V16" s="16">
        <v>0.85</v>
      </c>
      <c r="W16" s="729">
        <v>0.84740000000000004</v>
      </c>
      <c r="X16" s="16">
        <v>0.85</v>
      </c>
      <c r="Y16" s="720">
        <v>0.99439999999999995</v>
      </c>
      <c r="Z16" s="47" t="s">
        <v>35</v>
      </c>
      <c r="AA16" s="31"/>
    </row>
    <row r="17" spans="1:27" ht="67.5" customHeight="1" x14ac:dyDescent="0.2">
      <c r="A17" s="12"/>
      <c r="B17" s="678" t="s">
        <v>74</v>
      </c>
      <c r="C17" s="675" t="s">
        <v>75</v>
      </c>
      <c r="D17" s="3" t="s">
        <v>76</v>
      </c>
      <c r="E17" s="19" t="s">
        <v>29</v>
      </c>
      <c r="F17" s="21" t="s">
        <v>77</v>
      </c>
      <c r="G17" s="6">
        <v>8.3699999999999992</v>
      </c>
      <c r="H17" s="22"/>
      <c r="I17" s="8"/>
      <c r="J17" s="21" t="s">
        <v>77</v>
      </c>
      <c r="K17" s="26">
        <v>8.57</v>
      </c>
      <c r="L17" s="35" t="s">
        <v>77</v>
      </c>
      <c r="M17" s="8" t="s">
        <v>31</v>
      </c>
      <c r="N17" s="23" t="s">
        <v>77</v>
      </c>
      <c r="O17" s="24"/>
      <c r="P17" s="23" t="s">
        <v>78</v>
      </c>
      <c r="Q17" s="22"/>
      <c r="R17" s="23" t="s">
        <v>78</v>
      </c>
      <c r="S17" s="23"/>
      <c r="T17" s="199">
        <v>0.8</v>
      </c>
      <c r="U17" s="728" t="s">
        <v>374</v>
      </c>
      <c r="V17" s="199">
        <v>0.8</v>
      </c>
      <c r="W17" s="727">
        <v>8.48</v>
      </c>
      <c r="X17" s="199">
        <v>0.8</v>
      </c>
      <c r="Y17" s="713">
        <v>8.85</v>
      </c>
      <c r="Z17" s="47" t="s">
        <v>32</v>
      </c>
      <c r="AA17" s="3" t="s">
        <v>79</v>
      </c>
    </row>
    <row r="18" spans="1:27" ht="24" customHeight="1" x14ac:dyDescent="0.2">
      <c r="A18" s="12"/>
      <c r="B18" s="678"/>
      <c r="C18" s="677"/>
      <c r="D18" s="36" t="s">
        <v>80</v>
      </c>
      <c r="E18" s="37" t="s">
        <v>64</v>
      </c>
      <c r="F18" s="38">
        <v>30</v>
      </c>
      <c r="G18" s="8">
        <v>18</v>
      </c>
      <c r="H18" s="39">
        <v>30</v>
      </c>
      <c r="I18" s="8">
        <v>10</v>
      </c>
      <c r="J18" s="29">
        <v>30</v>
      </c>
      <c r="K18" s="8">
        <v>4</v>
      </c>
      <c r="L18" s="30">
        <v>30</v>
      </c>
      <c r="M18" s="8">
        <v>28</v>
      </c>
      <c r="N18" s="28">
        <v>30</v>
      </c>
      <c r="O18" s="40"/>
      <c r="P18" s="28">
        <v>30</v>
      </c>
      <c r="Q18" s="39"/>
      <c r="R18" s="28">
        <v>30</v>
      </c>
      <c r="S18" s="28"/>
      <c r="T18" s="28">
        <v>30</v>
      </c>
      <c r="U18" s="726">
        <v>1</v>
      </c>
      <c r="V18" s="28">
        <v>30</v>
      </c>
      <c r="W18" s="724">
        <v>1</v>
      </c>
      <c r="X18" s="714">
        <v>30</v>
      </c>
      <c r="Y18" s="713">
        <v>2</v>
      </c>
      <c r="Z18" s="41" t="s">
        <v>35</v>
      </c>
      <c r="AA18" s="31"/>
    </row>
    <row r="19" spans="1:27" ht="34.5" customHeight="1" x14ac:dyDescent="0.2">
      <c r="A19" s="12"/>
      <c r="B19" s="635" t="s">
        <v>81</v>
      </c>
      <c r="C19" s="636" t="s">
        <v>82</v>
      </c>
      <c r="D19" s="36" t="s">
        <v>83</v>
      </c>
      <c r="E19" s="37" t="s">
        <v>64</v>
      </c>
      <c r="F19" s="38" t="s">
        <v>84</v>
      </c>
      <c r="G19" s="8">
        <v>2</v>
      </c>
      <c r="H19" s="39" t="s">
        <v>84</v>
      </c>
      <c r="I19" s="8">
        <v>2</v>
      </c>
      <c r="J19" s="29" t="s">
        <v>84</v>
      </c>
      <c r="K19" s="8">
        <v>2</v>
      </c>
      <c r="L19" s="30" t="s">
        <v>84</v>
      </c>
      <c r="M19" s="8">
        <v>2</v>
      </c>
      <c r="N19" s="28" t="s">
        <v>84</v>
      </c>
      <c r="O19" s="42"/>
      <c r="P19" s="28" t="s">
        <v>84</v>
      </c>
      <c r="Q19" s="43"/>
      <c r="R19" s="28" t="s">
        <v>84</v>
      </c>
      <c r="S19" s="28"/>
      <c r="T19" s="28" t="s">
        <v>84</v>
      </c>
      <c r="U19" s="725">
        <v>2.2999999999999998</v>
      </c>
      <c r="V19" s="28" t="s">
        <v>84</v>
      </c>
      <c r="W19" s="724">
        <v>2.2000000000000002</v>
      </c>
      <c r="X19" s="28" t="s">
        <v>84</v>
      </c>
      <c r="Y19" s="713">
        <v>2.4</v>
      </c>
      <c r="Z19" s="44" t="s">
        <v>35</v>
      </c>
      <c r="AA19" s="18"/>
    </row>
    <row r="20" spans="1:27" ht="51.75" customHeight="1" x14ac:dyDescent="0.2">
      <c r="A20" s="12"/>
      <c r="B20" s="673" t="s">
        <v>85</v>
      </c>
      <c r="C20" s="675" t="s">
        <v>86</v>
      </c>
      <c r="D20" s="3" t="s">
        <v>87</v>
      </c>
      <c r="E20" s="19" t="s">
        <v>29</v>
      </c>
      <c r="F20" s="29" t="s">
        <v>88</v>
      </c>
      <c r="G20" s="6">
        <v>8.75</v>
      </c>
      <c r="H20" s="32"/>
      <c r="I20" s="8"/>
      <c r="J20" s="29" t="s">
        <v>88</v>
      </c>
      <c r="K20" s="8">
        <v>9</v>
      </c>
      <c r="L20" s="30" t="s">
        <v>88</v>
      </c>
      <c r="M20" s="8" t="s">
        <v>31</v>
      </c>
      <c r="N20" s="28" t="s">
        <v>88</v>
      </c>
      <c r="O20" s="45"/>
      <c r="P20" s="23" t="s">
        <v>89</v>
      </c>
      <c r="Q20" s="22"/>
      <c r="R20" s="23" t="s">
        <v>89</v>
      </c>
      <c r="S20" s="23"/>
      <c r="T20" s="199">
        <v>0.8</v>
      </c>
      <c r="U20" s="716" t="s">
        <v>374</v>
      </c>
      <c r="V20" s="199">
        <v>0.8</v>
      </c>
      <c r="W20" s="723">
        <v>8.9600000000000009</v>
      </c>
      <c r="X20" s="199">
        <v>0.8</v>
      </c>
      <c r="Y20" s="713">
        <v>9.2100000000000009</v>
      </c>
      <c r="Z20" s="46" t="s">
        <v>32</v>
      </c>
      <c r="AA20" s="3" t="s">
        <v>90</v>
      </c>
    </row>
    <row r="21" spans="1:27" ht="28.5" customHeight="1" x14ac:dyDescent="0.2">
      <c r="A21" s="12"/>
      <c r="B21" s="673"/>
      <c r="C21" s="676"/>
      <c r="D21" s="3" t="s">
        <v>91</v>
      </c>
      <c r="E21" s="19" t="s">
        <v>34</v>
      </c>
      <c r="F21" s="29">
        <v>80</v>
      </c>
      <c r="G21" s="20">
        <v>0.81720000000000004</v>
      </c>
      <c r="H21" s="32">
        <v>80</v>
      </c>
      <c r="I21" s="20">
        <v>0.79500000000000004</v>
      </c>
      <c r="J21" s="29">
        <v>80</v>
      </c>
      <c r="K21" s="20">
        <v>0.88029999999999997</v>
      </c>
      <c r="L21" s="30">
        <v>80</v>
      </c>
      <c r="M21" s="20">
        <v>0.82</v>
      </c>
      <c r="N21" s="28">
        <v>80</v>
      </c>
      <c r="O21" s="45"/>
      <c r="P21" s="28">
        <v>80</v>
      </c>
      <c r="Q21" s="30"/>
      <c r="R21" s="28">
        <v>80</v>
      </c>
      <c r="S21" s="28"/>
      <c r="T21" s="16">
        <v>0.8</v>
      </c>
      <c r="U21" s="722">
        <v>0.97150000000000003</v>
      </c>
      <c r="V21" s="16">
        <v>0.8</v>
      </c>
      <c r="W21" s="721">
        <v>0.92520000000000002</v>
      </c>
      <c r="X21" s="669">
        <v>0.8</v>
      </c>
      <c r="Y21" s="720">
        <v>0.91439999999999999</v>
      </c>
      <c r="Z21" s="47" t="s">
        <v>35</v>
      </c>
      <c r="AA21" s="18"/>
    </row>
    <row r="22" spans="1:27" ht="63.75" customHeight="1" x14ac:dyDescent="0.2">
      <c r="A22" s="12"/>
      <c r="B22" s="674"/>
      <c r="C22" s="677"/>
      <c r="D22" s="3" t="s">
        <v>92</v>
      </c>
      <c r="E22" s="19" t="s">
        <v>34</v>
      </c>
      <c r="F22" s="29">
        <v>80</v>
      </c>
      <c r="G22" s="20">
        <v>0.83299999999999996</v>
      </c>
      <c r="H22" s="32">
        <v>80</v>
      </c>
      <c r="I22" s="20">
        <v>0.95</v>
      </c>
      <c r="J22" s="29">
        <v>80</v>
      </c>
      <c r="K22" s="20">
        <v>1</v>
      </c>
      <c r="L22" s="30">
        <v>80</v>
      </c>
      <c r="M22" s="20">
        <v>1</v>
      </c>
      <c r="N22" s="28">
        <v>80</v>
      </c>
      <c r="O22" s="45"/>
      <c r="P22" s="28" t="s">
        <v>93</v>
      </c>
      <c r="Q22" s="30"/>
      <c r="R22" s="28" t="s">
        <v>93</v>
      </c>
      <c r="S22" s="28"/>
      <c r="T22" s="16">
        <v>0.9</v>
      </c>
      <c r="U22" s="722">
        <v>0.94440000000000002</v>
      </c>
      <c r="V22" s="16">
        <v>0.9</v>
      </c>
      <c r="W22" s="721">
        <v>0.94440000000000002</v>
      </c>
      <c r="X22" s="669">
        <v>0.9</v>
      </c>
      <c r="Y22" s="720">
        <v>0.88880000000000003</v>
      </c>
      <c r="Z22" s="47" t="s">
        <v>35</v>
      </c>
      <c r="AA22" s="3" t="s">
        <v>90</v>
      </c>
    </row>
    <row r="23" spans="1:27" ht="62.25" customHeight="1" x14ac:dyDescent="0.2">
      <c r="A23" s="48"/>
      <c r="B23" s="222" t="s">
        <v>94</v>
      </c>
      <c r="C23" s="49" t="s">
        <v>95</v>
      </c>
      <c r="D23" s="50" t="s">
        <v>96</v>
      </c>
      <c r="E23" s="51" t="s">
        <v>29</v>
      </c>
      <c r="F23" s="52" t="s">
        <v>30</v>
      </c>
      <c r="G23" s="6">
        <v>9.56</v>
      </c>
      <c r="H23" s="53" t="s">
        <v>30</v>
      </c>
      <c r="I23" s="6">
        <v>9.5</v>
      </c>
      <c r="J23" s="21" t="s">
        <v>30</v>
      </c>
      <c r="K23" s="6">
        <v>9.5500000000000007</v>
      </c>
      <c r="L23" s="35" t="s">
        <v>30</v>
      </c>
      <c r="M23" s="6">
        <v>9.26</v>
      </c>
      <c r="N23" s="23" t="s">
        <v>30</v>
      </c>
      <c r="O23" s="54"/>
      <c r="P23" s="23" t="s">
        <v>30</v>
      </c>
      <c r="Q23" s="53"/>
      <c r="R23" s="23" t="s">
        <v>30</v>
      </c>
      <c r="S23" s="23"/>
      <c r="T23" s="199">
        <v>0.8</v>
      </c>
      <c r="U23" s="719" t="s">
        <v>377</v>
      </c>
      <c r="V23" s="199">
        <v>0.8</v>
      </c>
      <c r="W23" s="718" t="s">
        <v>374</v>
      </c>
      <c r="X23" s="199">
        <v>0.8</v>
      </c>
      <c r="Y23" s="718" t="s">
        <v>488</v>
      </c>
      <c r="Z23" s="717" t="s">
        <v>32</v>
      </c>
      <c r="AA23" s="31"/>
    </row>
    <row r="24" spans="1:27" ht="27" customHeight="1" x14ac:dyDescent="0.2">
      <c r="A24" s="48"/>
      <c r="B24" s="223"/>
      <c r="C24" s="55"/>
      <c r="D24" s="56" t="s">
        <v>97</v>
      </c>
      <c r="E24" s="19" t="s">
        <v>49</v>
      </c>
      <c r="F24" s="29">
        <v>3</v>
      </c>
      <c r="G24" s="8">
        <v>3</v>
      </c>
      <c r="H24" s="32">
        <v>3</v>
      </c>
      <c r="I24" s="8">
        <v>2</v>
      </c>
      <c r="J24" s="29">
        <v>3</v>
      </c>
      <c r="K24" s="8">
        <v>2</v>
      </c>
      <c r="L24" s="30">
        <v>3</v>
      </c>
      <c r="M24" s="8">
        <v>1</v>
      </c>
      <c r="N24" s="28">
        <v>3</v>
      </c>
      <c r="O24" s="33"/>
      <c r="P24" s="28">
        <v>3</v>
      </c>
      <c r="Q24" s="32"/>
      <c r="R24" s="28">
        <v>3</v>
      </c>
      <c r="S24" s="28"/>
      <c r="T24" s="28">
        <v>3</v>
      </c>
      <c r="U24" s="716">
        <v>0</v>
      </c>
      <c r="V24" s="28">
        <v>3</v>
      </c>
      <c r="W24" s="715">
        <v>0</v>
      </c>
      <c r="X24" s="714">
        <v>3</v>
      </c>
      <c r="Y24" s="713">
        <v>0</v>
      </c>
      <c r="Z24" s="46" t="s">
        <v>35</v>
      </c>
      <c r="AA24" s="31"/>
    </row>
    <row r="25" spans="1:27" ht="66.75" customHeight="1" x14ac:dyDescent="0.2">
      <c r="A25" s="57"/>
      <c r="B25" s="58"/>
      <c r="C25" s="59"/>
      <c r="D25" s="56" t="s">
        <v>98</v>
      </c>
      <c r="E25" s="60" t="s">
        <v>99</v>
      </c>
      <c r="F25" s="61" t="s">
        <v>100</v>
      </c>
      <c r="G25" s="20" t="s">
        <v>101</v>
      </c>
      <c r="H25" s="32" t="s">
        <v>102</v>
      </c>
      <c r="I25" s="20" t="s">
        <v>103</v>
      </c>
      <c r="J25" s="29" t="s">
        <v>102</v>
      </c>
      <c r="K25" s="20" t="s">
        <v>104</v>
      </c>
      <c r="L25" s="30" t="s">
        <v>102</v>
      </c>
      <c r="M25" s="20" t="s">
        <v>105</v>
      </c>
      <c r="N25" s="28" t="s">
        <v>102</v>
      </c>
      <c r="O25" s="33"/>
      <c r="P25" s="28" t="s">
        <v>102</v>
      </c>
      <c r="Q25" s="32"/>
      <c r="R25" s="28" t="s">
        <v>102</v>
      </c>
      <c r="S25" s="28"/>
      <c r="T25" s="200" t="s">
        <v>378</v>
      </c>
      <c r="U25" s="712" t="s">
        <v>379</v>
      </c>
      <c r="V25" s="200" t="s">
        <v>378</v>
      </c>
      <c r="W25" s="711" t="s">
        <v>487</v>
      </c>
      <c r="X25" s="200" t="s">
        <v>378</v>
      </c>
      <c r="Y25" s="710" t="s">
        <v>379</v>
      </c>
      <c r="Z25" s="46" t="s">
        <v>35</v>
      </c>
      <c r="AA25" s="31"/>
    </row>
  </sheetData>
  <mergeCells count="14">
    <mergeCell ref="B2:B4"/>
    <mergeCell ref="C2:C4"/>
    <mergeCell ref="B5:B6"/>
    <mergeCell ref="C5:C6"/>
    <mergeCell ref="B7:B10"/>
    <mergeCell ref="C7:C10"/>
    <mergeCell ref="B20:B22"/>
    <mergeCell ref="C20:C22"/>
    <mergeCell ref="B11:B13"/>
    <mergeCell ref="C11:C13"/>
    <mergeCell ref="B14:B16"/>
    <mergeCell ref="C14:C16"/>
    <mergeCell ref="B17:B18"/>
    <mergeCell ref="C17:C18"/>
  </mergeCells>
  <pageMargins left="0.78740157480314965" right="0.78740157480314965" top="0.47244094488188981" bottom="0.31496062992125984" header="0.23622047244094491" footer="0.15748031496062992"/>
  <pageSetup paperSize="9" scale="55" orientation="landscape" r:id="rId1"/>
  <headerFooter alignWithMargins="0">
    <oddHeader>&amp;L&amp;"Arial,Grassetto"PIANO MONITORAGGIO 2011</oddHeader>
    <oddFooter xml:space="preserve">&amp;L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topLeftCell="B1" zoomScale="73" zoomScaleNormal="73" workbookViewId="0">
      <selection activeCell="AG7" sqref="AG7"/>
    </sheetView>
  </sheetViews>
  <sheetFormatPr defaultRowHeight="12.75" outlineLevelCol="1" x14ac:dyDescent="0.2"/>
  <cols>
    <col min="1" max="1" width="32.140625" customWidth="1"/>
    <col min="2" max="2" width="11.140625" customWidth="1"/>
    <col min="3" max="3" width="32.28515625" bestFit="1" customWidth="1"/>
    <col min="4" max="4" width="23.28515625" bestFit="1" customWidth="1"/>
    <col min="5" max="5" width="11.85546875" customWidth="1"/>
    <col min="6" max="6" width="13.85546875" hidden="1" customWidth="1" outlineLevel="1"/>
    <col min="7" max="7" width="15.28515625" hidden="1" customWidth="1" outlineLevel="1"/>
    <col min="8" max="8" width="14.7109375" hidden="1" customWidth="1" outlineLevel="1"/>
    <col min="9" max="9" width="15.85546875" hidden="1" customWidth="1" outlineLevel="1"/>
    <col min="10" max="10" width="11.7109375" hidden="1" customWidth="1" outlineLevel="1"/>
    <col min="11" max="11" width="13.42578125" hidden="1" customWidth="1" outlineLevel="1"/>
    <col min="12" max="12" width="15.42578125" hidden="1" customWidth="1" outlineLevel="1"/>
    <col min="13" max="13" width="13.85546875" hidden="1" customWidth="1" outlineLevel="1"/>
    <col min="14" max="14" width="13.140625" hidden="1" customWidth="1" outlineLevel="1"/>
    <col min="15" max="15" width="14" hidden="1" customWidth="1" outlineLevel="1"/>
    <col min="16" max="16" width="13" hidden="1" customWidth="1" outlineLevel="1"/>
    <col min="17" max="17" width="16.5703125" hidden="1" customWidth="1" outlineLevel="1"/>
    <col min="18" max="18" width="13.5703125" hidden="1" customWidth="1" outlineLevel="1"/>
    <col min="19" max="19" width="12.7109375" hidden="1" customWidth="1" outlineLevel="1"/>
    <col min="20" max="20" width="12.42578125" hidden="1" customWidth="1" outlineLevel="1"/>
    <col min="21" max="21" width="13.85546875" customWidth="1" collapsed="1"/>
    <col min="22" max="22" width="13.42578125" customWidth="1"/>
    <col min="23" max="27" width="15.7109375" customWidth="1"/>
    <col min="28" max="28" width="14.42578125" customWidth="1"/>
    <col min="29" max="29" width="15.140625" customWidth="1"/>
  </cols>
  <sheetData>
    <row r="1" spans="1:30" s="484" customFormat="1" ht="58.5" customHeight="1" x14ac:dyDescent="0.2">
      <c r="A1" s="481" t="s">
        <v>0</v>
      </c>
      <c r="B1" s="444" t="s">
        <v>1</v>
      </c>
      <c r="C1" s="444" t="s">
        <v>2</v>
      </c>
      <c r="D1" s="444" t="s">
        <v>3</v>
      </c>
      <c r="E1" s="444" t="s">
        <v>4</v>
      </c>
      <c r="F1" s="482" t="s">
        <v>5</v>
      </c>
      <c r="G1" s="444" t="s">
        <v>6</v>
      </c>
      <c r="H1" s="483" t="s">
        <v>7</v>
      </c>
      <c r="I1" s="444" t="s">
        <v>8</v>
      </c>
      <c r="J1" s="483" t="s">
        <v>9</v>
      </c>
      <c r="K1" s="444" t="s">
        <v>10</v>
      </c>
      <c r="L1" s="483" t="s">
        <v>11</v>
      </c>
      <c r="M1" s="444" t="s">
        <v>12</v>
      </c>
      <c r="N1" s="483" t="s">
        <v>13</v>
      </c>
      <c r="O1" s="444" t="s">
        <v>14</v>
      </c>
      <c r="P1" s="483" t="s">
        <v>15</v>
      </c>
      <c r="Q1" s="444" t="s">
        <v>16</v>
      </c>
      <c r="R1" s="483" t="s">
        <v>17</v>
      </c>
      <c r="S1" s="444" t="s">
        <v>18</v>
      </c>
      <c r="T1" s="483" t="s">
        <v>19</v>
      </c>
      <c r="U1" s="485" t="s">
        <v>20</v>
      </c>
      <c r="V1" s="483" t="s">
        <v>21</v>
      </c>
      <c r="W1" s="444" t="s">
        <v>22</v>
      </c>
      <c r="X1" s="483" t="s">
        <v>425</v>
      </c>
      <c r="Y1" s="444" t="s">
        <v>471</v>
      </c>
      <c r="Z1" s="483" t="s">
        <v>472</v>
      </c>
      <c r="AA1" s="444" t="s">
        <v>473</v>
      </c>
      <c r="AB1" s="483" t="s">
        <v>478</v>
      </c>
      <c r="AC1" s="439" t="s">
        <v>23</v>
      </c>
      <c r="AD1" s="444" t="s">
        <v>24</v>
      </c>
    </row>
    <row r="2" spans="1:30" ht="78.75" customHeight="1" x14ac:dyDescent="0.2">
      <c r="A2" s="62" t="s">
        <v>417</v>
      </c>
      <c r="B2" s="634" t="s">
        <v>107</v>
      </c>
      <c r="C2" s="633" t="s">
        <v>108</v>
      </c>
      <c r="D2" s="3" t="s">
        <v>109</v>
      </c>
      <c r="E2" s="19" t="s">
        <v>49</v>
      </c>
      <c r="F2" s="29" t="s">
        <v>110</v>
      </c>
      <c r="G2" s="8">
        <v>9</v>
      </c>
      <c r="H2" s="32" t="s">
        <v>110</v>
      </c>
      <c r="I2" s="8">
        <v>9</v>
      </c>
      <c r="J2" s="29" t="s">
        <v>110</v>
      </c>
      <c r="K2" s="8">
        <v>8</v>
      </c>
      <c r="L2" s="30" t="s">
        <v>110</v>
      </c>
      <c r="M2" s="8">
        <v>7.9</v>
      </c>
      <c r="N2" s="28" t="s">
        <v>110</v>
      </c>
      <c r="O2" s="45">
        <v>8</v>
      </c>
      <c r="P2" s="28" t="s">
        <v>110</v>
      </c>
      <c r="Q2" s="30"/>
      <c r="R2" s="28" t="s">
        <v>110</v>
      </c>
      <c r="S2" s="28"/>
      <c r="T2" s="28">
        <v>10</v>
      </c>
      <c r="U2" s="30">
        <v>7.5</v>
      </c>
      <c r="V2" s="30">
        <v>10</v>
      </c>
      <c r="W2" s="30">
        <v>7</v>
      </c>
      <c r="X2" s="30">
        <v>10</v>
      </c>
      <c r="Y2" s="30">
        <v>6</v>
      </c>
      <c r="Z2" s="30">
        <v>10</v>
      </c>
      <c r="AA2" s="30">
        <v>7</v>
      </c>
      <c r="AB2" s="30">
        <v>10</v>
      </c>
      <c r="AC2" s="47" t="s">
        <v>111</v>
      </c>
      <c r="AD2" s="31"/>
    </row>
    <row r="3" spans="1:30" ht="37.5" customHeight="1" x14ac:dyDescent="0.2">
      <c r="A3" s="63"/>
      <c r="B3" s="679" t="s">
        <v>112</v>
      </c>
      <c r="C3" s="675" t="s">
        <v>113</v>
      </c>
      <c r="D3" s="3" t="s">
        <v>114</v>
      </c>
      <c r="E3" s="19" t="s">
        <v>29</v>
      </c>
      <c r="F3" s="29"/>
      <c r="G3" s="8"/>
      <c r="H3" s="32" t="s">
        <v>47</v>
      </c>
      <c r="I3" s="8">
        <v>7.8</v>
      </c>
      <c r="J3" s="29"/>
      <c r="K3" s="8"/>
      <c r="L3" s="30"/>
      <c r="M3" s="8">
        <v>8.6</v>
      </c>
      <c r="N3" s="28"/>
      <c r="O3" s="45"/>
      <c r="P3" s="28"/>
      <c r="Q3" s="30"/>
      <c r="R3" s="28"/>
      <c r="S3" s="30"/>
      <c r="T3" s="30">
        <v>7.5</v>
      </c>
      <c r="U3" s="30">
        <v>8.5</v>
      </c>
      <c r="V3" s="30">
        <v>7.5</v>
      </c>
      <c r="W3" s="30"/>
      <c r="X3" s="30">
        <v>7.5</v>
      </c>
      <c r="Y3" s="30"/>
      <c r="Z3" s="30">
        <v>7.5</v>
      </c>
      <c r="AA3" s="30">
        <v>8.6</v>
      </c>
      <c r="AB3" s="30">
        <v>7.5</v>
      </c>
      <c r="AC3" s="47" t="s">
        <v>115</v>
      </c>
      <c r="AD3" s="31"/>
    </row>
    <row r="4" spans="1:30" ht="69" customHeight="1" x14ac:dyDescent="0.2">
      <c r="A4" s="63"/>
      <c r="B4" s="679"/>
      <c r="C4" s="675"/>
      <c r="D4" s="3" t="s">
        <v>380</v>
      </c>
      <c r="E4" s="19" t="s">
        <v>49</v>
      </c>
      <c r="F4" s="29">
        <v>3</v>
      </c>
      <c r="G4" s="6">
        <v>1.9</v>
      </c>
      <c r="H4" s="32">
        <v>3</v>
      </c>
      <c r="I4" s="6">
        <v>2.5</v>
      </c>
      <c r="J4" s="29">
        <v>3</v>
      </c>
      <c r="K4" s="8">
        <v>2</v>
      </c>
      <c r="L4" s="30">
        <v>3</v>
      </c>
      <c r="M4" s="8">
        <v>2.2999999999999998</v>
      </c>
      <c r="N4" s="28">
        <v>3</v>
      </c>
      <c r="O4" s="45">
        <v>2</v>
      </c>
      <c r="P4" s="28">
        <v>3</v>
      </c>
      <c r="Q4" s="30"/>
      <c r="R4" s="28">
        <v>3</v>
      </c>
      <c r="S4" s="30"/>
      <c r="T4" s="30">
        <v>3</v>
      </c>
      <c r="U4" s="30">
        <v>2</v>
      </c>
      <c r="V4" s="30">
        <v>3</v>
      </c>
      <c r="W4" s="30">
        <v>1.5</v>
      </c>
      <c r="X4" s="30">
        <v>3</v>
      </c>
      <c r="Y4" s="30">
        <v>1.5</v>
      </c>
      <c r="Z4" s="30">
        <v>3</v>
      </c>
      <c r="AA4" s="30">
        <v>1.5</v>
      </c>
      <c r="AB4" s="30">
        <v>3</v>
      </c>
      <c r="AC4" s="47" t="s">
        <v>111</v>
      </c>
      <c r="AD4" s="31"/>
    </row>
    <row r="5" spans="1:30" ht="54" customHeight="1" x14ac:dyDescent="0.2">
      <c r="A5" s="63"/>
      <c r="B5" s="680"/>
      <c r="C5" s="681"/>
      <c r="D5" s="3" t="s">
        <v>381</v>
      </c>
      <c r="E5" s="19" t="s">
        <v>49</v>
      </c>
      <c r="F5" s="61">
        <v>4</v>
      </c>
      <c r="G5" s="6">
        <v>1.7</v>
      </c>
      <c r="H5" s="32">
        <v>2</v>
      </c>
      <c r="I5" s="6">
        <v>1.6</v>
      </c>
      <c r="J5" s="29">
        <v>2</v>
      </c>
      <c r="K5" s="6">
        <v>1.6</v>
      </c>
      <c r="L5" s="30">
        <v>2</v>
      </c>
      <c r="M5" s="6">
        <v>1.65</v>
      </c>
      <c r="N5" s="28">
        <v>2</v>
      </c>
      <c r="O5" s="64">
        <v>1.6</v>
      </c>
      <c r="P5" s="28">
        <v>2</v>
      </c>
      <c r="Q5" s="30"/>
      <c r="R5" s="28">
        <v>2</v>
      </c>
      <c r="S5" s="30"/>
      <c r="T5" s="30">
        <v>2</v>
      </c>
      <c r="U5" s="30">
        <v>1.7</v>
      </c>
      <c r="V5" s="30">
        <v>2</v>
      </c>
      <c r="W5" s="30">
        <v>1.5</v>
      </c>
      <c r="X5" s="30">
        <v>2</v>
      </c>
      <c r="Y5" s="30">
        <v>1.7</v>
      </c>
      <c r="Z5" s="30">
        <v>2</v>
      </c>
      <c r="AA5" s="30">
        <v>1.6</v>
      </c>
      <c r="AB5" s="30">
        <v>2</v>
      </c>
      <c r="AC5" s="47" t="s">
        <v>111</v>
      </c>
      <c r="AD5" s="31"/>
    </row>
    <row r="6" spans="1:30" ht="38.25" x14ac:dyDescent="0.2">
      <c r="A6" s="65"/>
      <c r="B6" s="222" t="s">
        <v>118</v>
      </c>
      <c r="C6" s="222" t="s">
        <v>119</v>
      </c>
      <c r="D6" s="56" t="s">
        <v>109</v>
      </c>
      <c r="E6" s="19" t="s">
        <v>49</v>
      </c>
      <c r="F6" s="29">
        <v>12</v>
      </c>
      <c r="G6" s="8">
        <v>9</v>
      </c>
      <c r="H6" s="32">
        <v>12</v>
      </c>
      <c r="I6" s="8">
        <v>9</v>
      </c>
      <c r="J6" s="29">
        <v>12</v>
      </c>
      <c r="K6" s="8">
        <v>8</v>
      </c>
      <c r="L6" s="30">
        <v>12</v>
      </c>
      <c r="M6" s="8">
        <v>7.9</v>
      </c>
      <c r="N6" s="28">
        <v>12</v>
      </c>
      <c r="O6" s="64">
        <v>8.5</v>
      </c>
      <c r="P6" s="28">
        <v>12</v>
      </c>
      <c r="Q6" s="30"/>
      <c r="R6" s="28">
        <v>12</v>
      </c>
      <c r="S6" s="30"/>
      <c r="T6" s="30">
        <v>10</v>
      </c>
      <c r="U6" s="30">
        <v>7.5</v>
      </c>
      <c r="V6" s="30">
        <v>10</v>
      </c>
      <c r="W6" s="30">
        <v>7</v>
      </c>
      <c r="X6" s="30">
        <v>10</v>
      </c>
      <c r="Y6" s="30">
        <v>6</v>
      </c>
      <c r="Z6" s="30">
        <v>10</v>
      </c>
      <c r="AA6" s="30">
        <v>7</v>
      </c>
      <c r="AB6" s="30">
        <v>10</v>
      </c>
      <c r="AC6" s="47" t="s">
        <v>111</v>
      </c>
      <c r="AD6" s="31"/>
    </row>
    <row r="7" spans="1:30" ht="28.5" customHeight="1" x14ac:dyDescent="0.2">
      <c r="A7" s="65"/>
      <c r="B7" s="58"/>
      <c r="C7" s="58"/>
      <c r="D7" s="56" t="s">
        <v>483</v>
      </c>
      <c r="E7" s="19" t="s">
        <v>29</v>
      </c>
      <c r="F7" s="29"/>
      <c r="G7" s="8"/>
      <c r="H7" s="32" t="s">
        <v>121</v>
      </c>
      <c r="I7" s="8">
        <v>0</v>
      </c>
      <c r="J7" s="29"/>
      <c r="K7" s="8"/>
      <c r="L7" s="30"/>
      <c r="M7" s="8" t="s">
        <v>31</v>
      </c>
      <c r="N7" s="31"/>
      <c r="O7" s="66">
        <v>0</v>
      </c>
      <c r="P7" s="28" t="s">
        <v>121</v>
      </c>
      <c r="Q7" s="30"/>
      <c r="R7" s="28" t="s">
        <v>121</v>
      </c>
      <c r="S7" s="30"/>
      <c r="T7" s="30">
        <v>7</v>
      </c>
      <c r="U7" s="30" t="s">
        <v>382</v>
      </c>
      <c r="V7" s="30">
        <v>7</v>
      </c>
      <c r="W7" s="30"/>
      <c r="X7" s="30"/>
      <c r="Y7" s="30"/>
      <c r="Z7" s="30"/>
      <c r="AA7" s="30">
        <v>8.8000000000000007</v>
      </c>
      <c r="AB7" s="31"/>
      <c r="AC7" s="47" t="s">
        <v>115</v>
      </c>
      <c r="AD7" s="31"/>
    </row>
    <row r="8" spans="1:30" ht="59.25" customHeight="1" x14ac:dyDescent="0.2">
      <c r="A8" s="63"/>
      <c r="B8" s="67" t="s">
        <v>122</v>
      </c>
      <c r="C8" s="617" t="s">
        <v>123</v>
      </c>
      <c r="D8" s="3" t="s">
        <v>117</v>
      </c>
      <c r="E8" s="19" t="s">
        <v>49</v>
      </c>
      <c r="F8" s="29">
        <v>10</v>
      </c>
      <c r="G8" s="8">
        <v>8</v>
      </c>
      <c r="H8" s="32">
        <v>10</v>
      </c>
      <c r="I8" s="8">
        <v>8</v>
      </c>
      <c r="J8" s="29">
        <v>10</v>
      </c>
      <c r="K8" s="8">
        <v>7.5</v>
      </c>
      <c r="L8" s="30">
        <v>10</v>
      </c>
      <c r="M8" s="8">
        <v>7</v>
      </c>
      <c r="N8" s="28">
        <v>10</v>
      </c>
      <c r="O8" s="45">
        <v>7</v>
      </c>
      <c r="P8" s="28">
        <v>10</v>
      </c>
      <c r="Q8" s="30"/>
      <c r="R8" s="28">
        <v>10</v>
      </c>
      <c r="S8" s="30"/>
      <c r="T8" s="30">
        <v>10</v>
      </c>
      <c r="U8" s="30">
        <v>7</v>
      </c>
      <c r="V8" s="30">
        <v>10</v>
      </c>
      <c r="W8" s="30"/>
      <c r="X8" s="30">
        <v>10</v>
      </c>
      <c r="Y8" s="30"/>
      <c r="Z8" s="30">
        <v>10</v>
      </c>
      <c r="AA8" s="439">
        <v>7</v>
      </c>
      <c r="AB8" s="30">
        <v>10</v>
      </c>
      <c r="AC8" s="47" t="s">
        <v>124</v>
      </c>
      <c r="AD8" s="31"/>
    </row>
    <row r="9" spans="1:30" ht="38.25" x14ac:dyDescent="0.2">
      <c r="A9" s="63"/>
      <c r="B9" s="610" t="s">
        <v>125</v>
      </c>
      <c r="C9" s="611" t="s">
        <v>126</v>
      </c>
      <c r="D9" s="3" t="s">
        <v>127</v>
      </c>
      <c r="E9" s="19" t="s">
        <v>64</v>
      </c>
      <c r="F9" s="29">
        <v>1</v>
      </c>
      <c r="G9" s="8">
        <v>6</v>
      </c>
      <c r="H9" s="32">
        <v>1</v>
      </c>
      <c r="I9" s="8">
        <v>19</v>
      </c>
      <c r="J9" s="29">
        <v>1</v>
      </c>
      <c r="K9" s="8">
        <v>3</v>
      </c>
      <c r="L9" s="30">
        <v>1</v>
      </c>
      <c r="M9" s="8">
        <v>3</v>
      </c>
      <c r="N9" s="28">
        <v>1</v>
      </c>
      <c r="O9" s="45">
        <v>1</v>
      </c>
      <c r="P9" s="28">
        <v>1</v>
      </c>
      <c r="Q9" s="30"/>
      <c r="R9" s="28">
        <v>1</v>
      </c>
      <c r="S9" s="30"/>
      <c r="T9" s="30">
        <v>1</v>
      </c>
      <c r="U9" s="30">
        <v>0</v>
      </c>
      <c r="V9" s="30">
        <v>1</v>
      </c>
      <c r="W9" s="30"/>
      <c r="X9" s="30"/>
      <c r="Y9" s="30">
        <v>0</v>
      </c>
      <c r="Z9" s="30">
        <v>1</v>
      </c>
      <c r="AA9" s="30">
        <v>12</v>
      </c>
      <c r="AB9" s="609">
        <v>1</v>
      </c>
      <c r="AC9" s="47" t="s">
        <v>35</v>
      </c>
      <c r="AD9" s="31"/>
    </row>
    <row r="10" spans="1:30" ht="69" customHeight="1" x14ac:dyDescent="0.2">
      <c r="A10" s="63"/>
      <c r="B10" s="613" t="s">
        <v>128</v>
      </c>
      <c r="C10" s="614" t="s">
        <v>129</v>
      </c>
      <c r="D10" s="3" t="s">
        <v>130</v>
      </c>
      <c r="E10" s="19" t="s">
        <v>49</v>
      </c>
      <c r="F10" s="29">
        <v>7</v>
      </c>
      <c r="G10" s="8">
        <v>3</v>
      </c>
      <c r="H10" s="32">
        <v>7</v>
      </c>
      <c r="I10" s="8">
        <v>7</v>
      </c>
      <c r="J10" s="29">
        <v>7</v>
      </c>
      <c r="K10" s="8">
        <v>5</v>
      </c>
      <c r="L10" s="30">
        <v>7</v>
      </c>
      <c r="M10" s="8">
        <v>5</v>
      </c>
      <c r="N10" s="28">
        <v>7</v>
      </c>
      <c r="O10" s="45">
        <v>5</v>
      </c>
      <c r="P10" s="28">
        <v>7</v>
      </c>
      <c r="Q10" s="30"/>
      <c r="R10" s="28">
        <v>7</v>
      </c>
      <c r="S10" s="30"/>
      <c r="T10" s="30">
        <v>7</v>
      </c>
      <c r="U10" s="30">
        <v>4</v>
      </c>
      <c r="V10" s="30">
        <v>7</v>
      </c>
      <c r="W10" s="30">
        <v>3</v>
      </c>
      <c r="X10" s="30">
        <v>7</v>
      </c>
      <c r="Y10" s="30">
        <v>3</v>
      </c>
      <c r="Z10" s="30">
        <v>7</v>
      </c>
      <c r="AA10" s="30">
        <v>3</v>
      </c>
      <c r="AB10" s="30">
        <v>7</v>
      </c>
      <c r="AC10" s="47" t="s">
        <v>131</v>
      </c>
      <c r="AD10" s="31"/>
    </row>
    <row r="11" spans="1:30" ht="33" customHeight="1" x14ac:dyDescent="0.2">
      <c r="A11" s="65"/>
      <c r="B11" s="68" t="s">
        <v>132</v>
      </c>
      <c r="C11" s="222" t="s">
        <v>133</v>
      </c>
      <c r="D11" s="69" t="s">
        <v>134</v>
      </c>
      <c r="E11" s="70" t="s">
        <v>135</v>
      </c>
      <c r="F11" s="71">
        <v>100</v>
      </c>
      <c r="G11" s="72">
        <v>363</v>
      </c>
      <c r="H11" s="73">
        <v>100</v>
      </c>
      <c r="I11" s="72">
        <v>110</v>
      </c>
      <c r="J11" s="73">
        <v>100</v>
      </c>
      <c r="K11" s="72">
        <v>144</v>
      </c>
      <c r="L11" s="74">
        <v>100</v>
      </c>
      <c r="M11" s="75"/>
      <c r="N11" s="72"/>
      <c r="O11" s="75"/>
      <c r="P11" s="72"/>
      <c r="Q11" s="74"/>
      <c r="R11" s="72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6" t="s">
        <v>131</v>
      </c>
      <c r="AD11" s="77" t="s">
        <v>136</v>
      </c>
    </row>
    <row r="12" spans="1:30" ht="44.25" customHeight="1" x14ac:dyDescent="0.2">
      <c r="A12" s="65"/>
      <c r="B12" s="198"/>
      <c r="C12" s="223"/>
      <c r="D12" s="69" t="s">
        <v>137</v>
      </c>
      <c r="E12" s="70" t="s">
        <v>34</v>
      </c>
      <c r="F12" s="78">
        <v>0.15</v>
      </c>
      <c r="G12" s="79">
        <v>8.8999999999999996E-2</v>
      </c>
      <c r="H12" s="80">
        <v>0.15</v>
      </c>
      <c r="I12" s="79">
        <v>0.08</v>
      </c>
      <c r="J12" s="80">
        <v>0.15</v>
      </c>
      <c r="K12" s="79">
        <v>9.5000000000000001E-2</v>
      </c>
      <c r="L12" s="80">
        <v>0.15</v>
      </c>
      <c r="M12" s="81"/>
      <c r="N12" s="82"/>
      <c r="O12" s="83"/>
      <c r="P12" s="82"/>
      <c r="Q12" s="84"/>
      <c r="R12" s="82"/>
      <c r="S12" s="84"/>
      <c r="T12" s="84"/>
      <c r="U12" s="84"/>
      <c r="V12" s="84"/>
      <c r="W12" s="84"/>
      <c r="X12" s="84"/>
      <c r="Y12" s="84"/>
      <c r="Z12" s="84"/>
      <c r="AA12" s="84"/>
      <c r="AB12" s="74"/>
      <c r="AC12" s="76" t="s">
        <v>131</v>
      </c>
      <c r="AD12" s="77" t="s">
        <v>136</v>
      </c>
    </row>
    <row r="13" spans="1:30" ht="83.25" customHeight="1" x14ac:dyDescent="0.2">
      <c r="A13" s="65"/>
      <c r="B13" s="198"/>
      <c r="C13" s="223"/>
      <c r="D13" s="56" t="s">
        <v>138</v>
      </c>
      <c r="E13" s="70"/>
      <c r="F13" s="78"/>
      <c r="G13" s="81"/>
      <c r="H13" s="80"/>
      <c r="I13" s="81"/>
      <c r="J13" s="78"/>
      <c r="K13" s="81"/>
      <c r="L13" s="84"/>
      <c r="M13" s="66">
        <v>3</v>
      </c>
      <c r="N13" s="16" t="s">
        <v>139</v>
      </c>
      <c r="O13" s="85">
        <v>10</v>
      </c>
      <c r="P13" s="16" t="s">
        <v>139</v>
      </c>
      <c r="Q13" s="86"/>
      <c r="R13" s="16" t="s">
        <v>139</v>
      </c>
      <c r="S13" s="86"/>
      <c r="T13" s="86"/>
      <c r="U13" s="86">
        <v>1</v>
      </c>
      <c r="V13" s="86">
        <v>1</v>
      </c>
      <c r="W13" s="86">
        <v>0.55000000000000004</v>
      </c>
      <c r="X13" s="86">
        <v>0.45</v>
      </c>
      <c r="Y13" s="86">
        <v>0.67</v>
      </c>
      <c r="Z13" s="86">
        <v>0.45</v>
      </c>
      <c r="AA13" s="86">
        <v>0.67</v>
      </c>
      <c r="AB13" s="669">
        <v>0.45</v>
      </c>
      <c r="AC13" s="47" t="s">
        <v>35</v>
      </c>
      <c r="AD13" s="77" t="s">
        <v>484</v>
      </c>
    </row>
    <row r="14" spans="1:30" ht="74.25" customHeight="1" x14ac:dyDescent="0.2">
      <c r="A14" s="65"/>
      <c r="B14" s="615" t="s">
        <v>141</v>
      </c>
      <c r="C14" s="87" t="s">
        <v>142</v>
      </c>
      <c r="D14" s="69" t="s">
        <v>143</v>
      </c>
      <c r="E14" s="70" t="s">
        <v>49</v>
      </c>
      <c r="F14" s="71">
        <v>8</v>
      </c>
      <c r="G14" s="72">
        <v>8</v>
      </c>
      <c r="H14" s="73">
        <v>8</v>
      </c>
      <c r="I14" s="72">
        <v>6</v>
      </c>
      <c r="J14" s="71">
        <v>8</v>
      </c>
      <c r="K14" s="72">
        <v>6</v>
      </c>
      <c r="L14" s="74">
        <v>8</v>
      </c>
      <c r="M14" s="74"/>
      <c r="N14" s="72">
        <v>8</v>
      </c>
      <c r="O14" s="75"/>
      <c r="P14" s="72">
        <v>8</v>
      </c>
      <c r="Q14" s="74"/>
      <c r="R14" s="72">
        <v>8</v>
      </c>
      <c r="S14" s="74"/>
      <c r="T14" s="74"/>
      <c r="U14" s="74"/>
      <c r="V14" s="74"/>
      <c r="W14" s="74"/>
      <c r="X14" s="74"/>
      <c r="Y14" s="74"/>
      <c r="Z14" s="74"/>
      <c r="AA14" s="74"/>
      <c r="AB14" s="72"/>
      <c r="AC14" s="76" t="s">
        <v>111</v>
      </c>
      <c r="AD14" s="77" t="s">
        <v>136</v>
      </c>
    </row>
    <row r="15" spans="1:30" ht="73.5" customHeight="1" x14ac:dyDescent="0.2">
      <c r="A15" s="65"/>
      <c r="B15" s="616"/>
      <c r="C15" s="88"/>
      <c r="D15" s="89" t="s">
        <v>144</v>
      </c>
      <c r="E15" s="70"/>
      <c r="F15" s="71"/>
      <c r="G15" s="72"/>
      <c r="H15" s="73"/>
      <c r="I15" s="72"/>
      <c r="J15" s="71"/>
      <c r="K15" s="72"/>
      <c r="L15" s="74"/>
      <c r="M15" s="90">
        <v>0.6</v>
      </c>
      <c r="N15" s="91">
        <v>0.5</v>
      </c>
      <c r="O15" s="92">
        <v>0.7</v>
      </c>
      <c r="P15" s="91">
        <v>0.5</v>
      </c>
      <c r="Q15" s="93"/>
      <c r="R15" s="91">
        <v>0.5</v>
      </c>
      <c r="S15" s="93"/>
      <c r="T15" s="93">
        <v>0.57999999999999996</v>
      </c>
      <c r="U15" s="93">
        <v>0.97360000000000002</v>
      </c>
      <c r="V15" s="93">
        <v>0.57999999999999996</v>
      </c>
      <c r="W15" s="93">
        <v>0.97</v>
      </c>
      <c r="X15" s="93">
        <v>0.65</v>
      </c>
      <c r="Y15" s="93">
        <v>0.97</v>
      </c>
      <c r="Z15" s="93">
        <v>0.65</v>
      </c>
      <c r="AA15" s="93">
        <v>0.99</v>
      </c>
      <c r="AB15" s="669">
        <v>0.65</v>
      </c>
      <c r="AC15" s="94" t="s">
        <v>124</v>
      </c>
      <c r="AD15" s="77" t="s">
        <v>140</v>
      </c>
    </row>
  </sheetData>
  <mergeCells count="2">
    <mergeCell ref="B3:B5"/>
    <mergeCell ref="C3:C5"/>
  </mergeCells>
  <pageMargins left="0.7" right="0.7" top="0.75" bottom="0.75" header="0.3" footer="0.3"/>
  <pageSetup paperSize="8" scale="73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zoomScaleNormal="100" zoomScaleSheetLayoutView="87" workbookViewId="0">
      <pane xSplit="4" topLeftCell="E1" activePane="topRight" state="frozen"/>
      <selection pane="topRight" activeCell="U8" sqref="U8"/>
    </sheetView>
  </sheetViews>
  <sheetFormatPr defaultRowHeight="12.75" outlineLevelCol="1" x14ac:dyDescent="0.2"/>
  <cols>
    <col min="1" max="1" width="22.5703125" customWidth="1"/>
    <col min="2" max="2" width="10.140625" customWidth="1"/>
    <col min="3" max="3" width="20" customWidth="1"/>
    <col min="4" max="4" width="25.7109375" customWidth="1"/>
    <col min="5" max="5" width="14.42578125" customWidth="1"/>
    <col min="6" max="6" width="14.42578125" hidden="1" customWidth="1" outlineLevel="1"/>
    <col min="7" max="7" width="14.42578125" style="192" hidden="1" customWidth="1" outlineLevel="1"/>
    <col min="8" max="8" width="14.42578125" hidden="1" customWidth="1" outlineLevel="1"/>
    <col min="9" max="9" width="14.42578125" style="192" hidden="1" customWidth="1" outlineLevel="1"/>
    <col min="10" max="10" width="14.42578125" hidden="1" customWidth="1" outlineLevel="1"/>
    <col min="11" max="11" width="14.42578125" style="193" hidden="1" customWidth="1" outlineLevel="1"/>
    <col min="12" max="12" width="14.42578125" hidden="1" customWidth="1" outlineLevel="1"/>
    <col min="13" max="13" width="14.42578125" style="192" hidden="1" customWidth="1" outlineLevel="1"/>
    <col min="14" max="14" width="14.42578125" hidden="1" customWidth="1" outlineLevel="1"/>
    <col min="15" max="15" width="14.42578125" style="194" hidden="1" customWidth="1" outlineLevel="1"/>
    <col min="16" max="18" width="14.42578125" hidden="1" customWidth="1" outlineLevel="1"/>
    <col min="19" max="19" width="12.5703125" hidden="1" customWidth="1" outlineLevel="1"/>
    <col min="20" max="20" width="14.42578125" customWidth="1" collapsed="1"/>
    <col min="21" max="25" width="14.42578125" customWidth="1"/>
    <col min="26" max="26" width="16.140625" customWidth="1"/>
    <col min="27" max="27" width="35.42578125" customWidth="1"/>
  </cols>
  <sheetData>
    <row r="1" spans="1:27" s="484" customFormat="1" ht="69" customHeight="1" x14ac:dyDescent="0.2">
      <c r="A1" s="481" t="s">
        <v>0</v>
      </c>
      <c r="B1" s="444" t="s">
        <v>1</v>
      </c>
      <c r="C1" s="444" t="s">
        <v>2</v>
      </c>
      <c r="D1" s="444" t="s">
        <v>3</v>
      </c>
      <c r="E1" s="444" t="s">
        <v>4</v>
      </c>
      <c r="F1" s="482" t="s">
        <v>5</v>
      </c>
      <c r="G1" s="444" t="s">
        <v>6</v>
      </c>
      <c r="H1" s="483" t="s">
        <v>7</v>
      </c>
      <c r="I1" s="444" t="s">
        <v>8</v>
      </c>
      <c r="J1" s="483" t="s">
        <v>9</v>
      </c>
      <c r="K1" s="444" t="s">
        <v>10</v>
      </c>
      <c r="L1" s="483" t="s">
        <v>11</v>
      </c>
      <c r="M1" s="444" t="s">
        <v>12</v>
      </c>
      <c r="N1" s="483" t="s">
        <v>13</v>
      </c>
      <c r="O1" s="444" t="s">
        <v>14</v>
      </c>
      <c r="P1" s="483" t="s">
        <v>15</v>
      </c>
      <c r="Q1" s="444" t="s">
        <v>16</v>
      </c>
      <c r="R1" s="483" t="s">
        <v>17</v>
      </c>
      <c r="S1" s="444" t="s">
        <v>18</v>
      </c>
      <c r="T1" s="483" t="s">
        <v>19</v>
      </c>
      <c r="U1" s="444" t="s">
        <v>20</v>
      </c>
      <c r="V1" s="483" t="s">
        <v>21</v>
      </c>
      <c r="W1" s="444" t="s">
        <v>22</v>
      </c>
      <c r="X1" s="483" t="s">
        <v>472</v>
      </c>
      <c r="Y1" s="444" t="s">
        <v>473</v>
      </c>
      <c r="Z1" s="439" t="s">
        <v>23</v>
      </c>
      <c r="AA1" s="444" t="s">
        <v>24</v>
      </c>
    </row>
    <row r="2" spans="1:27" ht="56.25" customHeight="1" x14ac:dyDescent="0.2">
      <c r="A2" s="229" t="s">
        <v>418</v>
      </c>
      <c r="B2" s="682" t="s">
        <v>145</v>
      </c>
      <c r="C2" s="683" t="s">
        <v>146</v>
      </c>
      <c r="D2" s="202" t="s">
        <v>147</v>
      </c>
      <c r="E2" s="369" t="s">
        <v>34</v>
      </c>
      <c r="F2" s="370">
        <v>50</v>
      </c>
      <c r="G2" s="371">
        <v>0.52</v>
      </c>
      <c r="H2" s="372">
        <v>50</v>
      </c>
      <c r="I2" s="371">
        <v>0.52</v>
      </c>
      <c r="J2" s="372">
        <v>50</v>
      </c>
      <c r="K2" s="371">
        <v>0.54</v>
      </c>
      <c r="L2" s="372">
        <v>50</v>
      </c>
      <c r="M2" s="371">
        <v>0.53</v>
      </c>
      <c r="N2" s="373">
        <v>50</v>
      </c>
      <c r="O2" s="374">
        <v>0.53</v>
      </c>
      <c r="P2" s="373">
        <v>50</v>
      </c>
      <c r="Q2" s="375"/>
      <c r="R2" s="373">
        <v>50</v>
      </c>
      <c r="S2" s="375"/>
      <c r="T2" s="376">
        <v>0.5</v>
      </c>
      <c r="U2" s="400">
        <v>0.53</v>
      </c>
      <c r="V2" s="376">
        <v>0.5</v>
      </c>
      <c r="W2" s="376">
        <v>0.53</v>
      </c>
      <c r="X2" s="376">
        <v>0.5</v>
      </c>
      <c r="Y2" s="376">
        <v>0.53</v>
      </c>
      <c r="Z2" s="377" t="s">
        <v>148</v>
      </c>
      <c r="AA2" s="378"/>
    </row>
    <row r="3" spans="1:27" ht="52.5" customHeight="1" x14ac:dyDescent="0.2">
      <c r="A3" s="65"/>
      <c r="B3" s="682"/>
      <c r="C3" s="683"/>
      <c r="D3" s="202" t="s">
        <v>149</v>
      </c>
      <c r="E3" s="369" t="s">
        <v>150</v>
      </c>
      <c r="F3" s="370" t="s">
        <v>151</v>
      </c>
      <c r="G3" s="379">
        <v>59</v>
      </c>
      <c r="H3" s="372" t="s">
        <v>151</v>
      </c>
      <c r="I3" s="379">
        <v>59</v>
      </c>
      <c r="J3" s="372" t="s">
        <v>151</v>
      </c>
      <c r="K3" s="379">
        <v>55</v>
      </c>
      <c r="L3" s="375" t="s">
        <v>151</v>
      </c>
      <c r="M3" s="380" t="s">
        <v>151</v>
      </c>
      <c r="N3" s="373" t="s">
        <v>151</v>
      </c>
      <c r="O3" s="380" t="s">
        <v>151</v>
      </c>
      <c r="P3" s="373" t="s">
        <v>151</v>
      </c>
      <c r="Q3" s="375"/>
      <c r="R3" s="373" t="s">
        <v>151</v>
      </c>
      <c r="S3" s="375"/>
      <c r="T3" s="375" t="s">
        <v>383</v>
      </c>
      <c r="U3" s="401" t="s">
        <v>383</v>
      </c>
      <c r="V3" s="375" t="s">
        <v>383</v>
      </c>
      <c r="W3" s="375" t="s">
        <v>383</v>
      </c>
      <c r="X3" s="86" t="s">
        <v>383</v>
      </c>
      <c r="Y3" s="86" t="s">
        <v>383</v>
      </c>
      <c r="Z3" s="377" t="s">
        <v>148</v>
      </c>
      <c r="AA3" s="378"/>
    </row>
    <row r="4" spans="1:27" ht="52.5" customHeight="1" x14ac:dyDescent="0.2">
      <c r="A4" s="65"/>
      <c r="B4" s="637"/>
      <c r="C4" s="638"/>
      <c r="D4" s="202" t="s">
        <v>152</v>
      </c>
      <c r="E4" s="369" t="s">
        <v>29</v>
      </c>
      <c r="F4" s="381"/>
      <c r="G4" s="373"/>
      <c r="H4" s="382">
        <v>0.8</v>
      </c>
      <c r="I4" s="383">
        <v>0.875</v>
      </c>
      <c r="J4" s="372" t="s">
        <v>153</v>
      </c>
      <c r="K4" s="379">
        <v>3.52</v>
      </c>
      <c r="L4" s="375" t="s">
        <v>153</v>
      </c>
      <c r="M4" s="384">
        <v>0.73399999999999999</v>
      </c>
      <c r="N4" s="373" t="s">
        <v>153</v>
      </c>
      <c r="O4" s="380" t="s">
        <v>154</v>
      </c>
      <c r="P4" s="373" t="s">
        <v>153</v>
      </c>
      <c r="Q4" s="375"/>
      <c r="R4" s="373" t="s">
        <v>153</v>
      </c>
      <c r="S4" s="375"/>
      <c r="T4" s="385" t="s">
        <v>384</v>
      </c>
      <c r="U4" s="402" t="s">
        <v>385</v>
      </c>
      <c r="V4" s="385" t="s">
        <v>384</v>
      </c>
      <c r="W4" s="385"/>
      <c r="X4" s="376" t="s">
        <v>384</v>
      </c>
      <c r="Y4" s="376" t="s">
        <v>492</v>
      </c>
      <c r="Z4" s="377" t="s">
        <v>115</v>
      </c>
      <c r="AA4" s="149" t="s">
        <v>386</v>
      </c>
    </row>
    <row r="5" spans="1:27" ht="52.5" customHeight="1" x14ac:dyDescent="0.2">
      <c r="A5" s="65"/>
      <c r="B5" s="364"/>
      <c r="C5" s="365"/>
      <c r="D5" s="202" t="s">
        <v>155</v>
      </c>
      <c r="E5" s="369" t="s">
        <v>34</v>
      </c>
      <c r="F5" s="381"/>
      <c r="G5" s="379"/>
      <c r="H5" s="372"/>
      <c r="I5" s="379"/>
      <c r="J5" s="382">
        <v>0.8</v>
      </c>
      <c r="K5" s="386">
        <v>0.9</v>
      </c>
      <c r="L5" s="382">
        <v>0.8</v>
      </c>
      <c r="M5" s="374">
        <v>0.9</v>
      </c>
      <c r="N5" s="376">
        <v>0.8</v>
      </c>
      <c r="O5" s="374">
        <v>0.9</v>
      </c>
      <c r="P5" s="376">
        <v>0.8</v>
      </c>
      <c r="Q5" s="387"/>
      <c r="R5" s="376">
        <v>0.8</v>
      </c>
      <c r="S5" s="387"/>
      <c r="T5" s="387">
        <v>0.8</v>
      </c>
      <c r="U5" s="403">
        <v>0.9</v>
      </c>
      <c r="V5" s="387">
        <v>0.8</v>
      </c>
      <c r="W5" s="387">
        <v>0.9</v>
      </c>
      <c r="X5" s="387">
        <v>0.8</v>
      </c>
      <c r="Y5" s="387">
        <v>0.9</v>
      </c>
      <c r="Z5" s="369" t="s">
        <v>148</v>
      </c>
      <c r="AA5" s="149" t="s">
        <v>156</v>
      </c>
    </row>
    <row r="6" spans="1:27" ht="54.75" customHeight="1" x14ac:dyDescent="0.2">
      <c r="A6" s="63"/>
      <c r="B6" s="366" t="s">
        <v>157</v>
      </c>
      <c r="C6" s="639" t="s">
        <v>158</v>
      </c>
      <c r="D6" s="3" t="s">
        <v>159</v>
      </c>
      <c r="E6" s="4" t="s">
        <v>34</v>
      </c>
      <c r="F6" s="388"/>
      <c r="G6" s="389"/>
      <c r="H6" s="390"/>
      <c r="I6" s="391"/>
      <c r="J6" s="392">
        <v>0.7</v>
      </c>
      <c r="K6" s="393">
        <v>1</v>
      </c>
      <c r="L6" s="392">
        <v>0.7</v>
      </c>
      <c r="M6" s="394">
        <v>1</v>
      </c>
      <c r="N6" s="200">
        <v>0.7</v>
      </c>
      <c r="O6" s="394">
        <v>0.85</v>
      </c>
      <c r="P6" s="200">
        <v>0.7</v>
      </c>
      <c r="Q6" s="395"/>
      <c r="R6" s="200">
        <v>0.7</v>
      </c>
      <c r="S6" s="395"/>
      <c r="T6" s="395">
        <v>0.7</v>
      </c>
      <c r="U6" s="404" t="s">
        <v>493</v>
      </c>
      <c r="V6" s="395">
        <v>0.7</v>
      </c>
      <c r="W6" s="395">
        <v>0.71</v>
      </c>
      <c r="X6" s="395">
        <v>0.7</v>
      </c>
      <c r="Y6" s="395">
        <v>0.75</v>
      </c>
      <c r="Z6" s="4" t="s">
        <v>35</v>
      </c>
      <c r="AA6" s="378"/>
    </row>
    <row r="7" spans="1:27" ht="56.25" customHeight="1" x14ac:dyDescent="0.2">
      <c r="A7" s="97"/>
      <c r="B7" s="368" t="s">
        <v>160</v>
      </c>
      <c r="C7" s="368" t="s">
        <v>161</v>
      </c>
      <c r="D7" s="3" t="s">
        <v>162</v>
      </c>
      <c r="E7" s="4" t="s">
        <v>34</v>
      </c>
      <c r="F7" s="397" t="s">
        <v>163</v>
      </c>
      <c r="G7" s="396">
        <v>1</v>
      </c>
      <c r="H7" s="397" t="s">
        <v>163</v>
      </c>
      <c r="I7" s="396">
        <v>1</v>
      </c>
      <c r="J7" s="397" t="s">
        <v>163</v>
      </c>
      <c r="K7" s="398"/>
      <c r="L7" s="397" t="s">
        <v>163</v>
      </c>
      <c r="M7" s="393">
        <v>0.9</v>
      </c>
      <c r="N7" s="397" t="s">
        <v>163</v>
      </c>
      <c r="O7" s="393">
        <v>1</v>
      </c>
      <c r="P7" s="397" t="s">
        <v>163</v>
      </c>
      <c r="Q7" s="397"/>
      <c r="R7" s="397" t="s">
        <v>163</v>
      </c>
      <c r="S7" s="397"/>
      <c r="T7" s="399">
        <v>1</v>
      </c>
      <c r="U7" s="405">
        <v>1</v>
      </c>
      <c r="V7" s="399">
        <v>1</v>
      </c>
      <c r="W7" s="399">
        <v>1</v>
      </c>
      <c r="X7" s="399">
        <v>1</v>
      </c>
      <c r="Y7" s="399">
        <v>1</v>
      </c>
      <c r="Z7" s="4" t="s">
        <v>35</v>
      </c>
      <c r="AA7" s="378"/>
    </row>
  </sheetData>
  <mergeCells count="2">
    <mergeCell ref="B2:B3"/>
    <mergeCell ref="C2:C3"/>
  </mergeCells>
  <printOptions gridLines="1"/>
  <pageMargins left="0.78740157480314965" right="0.78740157480314965" top="0.47244094488188981" bottom="0.31496062992125984" header="0.23622047244094491" footer="0.15748031496062992"/>
  <pageSetup paperSize="8" scale="69" orientation="landscape" r:id="rId1"/>
  <headerFooter alignWithMargins="0">
    <oddHeader>&amp;L&amp;"Arial,Grassetto"PIANO MONITORAGGIO 2011</oddHeader>
    <oddFooter xml:space="preserve">&amp;L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zoomScaleNormal="100" zoomScaleSheetLayoutView="87" workbookViewId="0">
      <pane xSplit="4" topLeftCell="Y1" activePane="topRight" state="frozen"/>
      <selection pane="topRight" activeCell="Z6" sqref="Z6"/>
    </sheetView>
  </sheetViews>
  <sheetFormatPr defaultRowHeight="12.75" outlineLevelCol="1" x14ac:dyDescent="0.2"/>
  <cols>
    <col min="1" max="1" width="22.5703125" customWidth="1"/>
    <col min="2" max="2" width="10.140625" customWidth="1"/>
    <col min="3" max="3" width="20" customWidth="1"/>
    <col min="4" max="4" width="30.5703125" customWidth="1"/>
    <col min="5" max="5" width="9.7109375" hidden="1" customWidth="1"/>
    <col min="6" max="6" width="14.42578125" hidden="1" customWidth="1" outlineLevel="1"/>
    <col min="7" max="7" width="14.42578125" style="204" hidden="1" customWidth="1" outlineLevel="1"/>
    <col min="8" max="8" width="14.42578125" hidden="1" customWidth="1" outlineLevel="1"/>
    <col min="9" max="9" width="14.42578125" style="204" hidden="1" customWidth="1" outlineLevel="1"/>
    <col min="10" max="10" width="14.42578125" hidden="1" customWidth="1" outlineLevel="1"/>
    <col min="11" max="11" width="14.42578125" style="205" hidden="1" customWidth="1" outlineLevel="1"/>
    <col min="12" max="12" width="14.42578125" hidden="1" customWidth="1" outlineLevel="1"/>
    <col min="13" max="13" width="14.42578125" style="204" hidden="1" customWidth="1" outlineLevel="1"/>
    <col min="14" max="14" width="14.42578125" hidden="1" customWidth="1" outlineLevel="1"/>
    <col min="15" max="15" width="14.42578125" style="194" hidden="1" customWidth="1" outlineLevel="1"/>
    <col min="16" max="18" width="14.42578125" hidden="1" customWidth="1" outlineLevel="1"/>
    <col min="19" max="19" width="14.5703125" hidden="1" customWidth="1" outlineLevel="1"/>
    <col min="20" max="20" width="14.42578125" customWidth="1" collapsed="1"/>
    <col min="21" max="29" width="14.42578125" customWidth="1"/>
    <col min="30" max="30" width="16.140625" customWidth="1"/>
    <col min="31" max="31" width="35.42578125" customWidth="1"/>
  </cols>
  <sheetData>
    <row r="1" spans="1:31" s="484" customFormat="1" ht="58.5" customHeight="1" x14ac:dyDescent="0.2">
      <c r="A1" s="481" t="s">
        <v>0</v>
      </c>
      <c r="B1" s="444" t="s">
        <v>1</v>
      </c>
      <c r="C1" s="444" t="s">
        <v>2</v>
      </c>
      <c r="D1" s="444" t="s">
        <v>3</v>
      </c>
      <c r="E1" s="444" t="s">
        <v>4</v>
      </c>
      <c r="F1" s="482" t="s">
        <v>5</v>
      </c>
      <c r="G1" s="444" t="s">
        <v>6</v>
      </c>
      <c r="H1" s="483" t="s">
        <v>7</v>
      </c>
      <c r="I1" s="444" t="s">
        <v>8</v>
      </c>
      <c r="J1" s="483" t="s">
        <v>9</v>
      </c>
      <c r="K1" s="444" t="s">
        <v>10</v>
      </c>
      <c r="L1" s="483" t="s">
        <v>11</v>
      </c>
      <c r="M1" s="444" t="s">
        <v>12</v>
      </c>
      <c r="N1" s="483" t="s">
        <v>13</v>
      </c>
      <c r="O1" s="444" t="s">
        <v>14</v>
      </c>
      <c r="P1" s="483" t="s">
        <v>15</v>
      </c>
      <c r="Q1" s="444" t="s">
        <v>16</v>
      </c>
      <c r="R1" s="483" t="s">
        <v>17</v>
      </c>
      <c r="S1" s="444" t="s">
        <v>18</v>
      </c>
      <c r="T1" s="483" t="s">
        <v>19</v>
      </c>
      <c r="U1" s="444" t="s">
        <v>20</v>
      </c>
      <c r="V1" s="483" t="s">
        <v>21</v>
      </c>
      <c r="W1" s="444" t="s">
        <v>22</v>
      </c>
      <c r="X1" s="483" t="s">
        <v>425</v>
      </c>
      <c r="Y1" s="444" t="s">
        <v>471</v>
      </c>
      <c r="Z1" s="483" t="s">
        <v>472</v>
      </c>
      <c r="AA1" s="444" t="s">
        <v>471</v>
      </c>
      <c r="AB1" s="483" t="s">
        <v>478</v>
      </c>
      <c r="AC1" s="444" t="s">
        <v>473</v>
      </c>
      <c r="AD1" s="439" t="s">
        <v>23</v>
      </c>
      <c r="AE1" s="444" t="s">
        <v>24</v>
      </c>
    </row>
    <row r="2" spans="1:31" ht="72.75" customHeight="1" x14ac:dyDescent="0.2">
      <c r="A2" s="100" t="s">
        <v>470</v>
      </c>
      <c r="B2" s="684" t="s">
        <v>165</v>
      </c>
      <c r="C2" s="681" t="s">
        <v>166</v>
      </c>
      <c r="D2" s="101" t="s">
        <v>167</v>
      </c>
      <c r="E2" s="102" t="s">
        <v>49</v>
      </c>
      <c r="F2" s="29" t="s">
        <v>168</v>
      </c>
      <c r="G2" s="103">
        <v>0</v>
      </c>
      <c r="H2" s="29" t="s">
        <v>168</v>
      </c>
      <c r="I2" s="103">
        <v>47</v>
      </c>
      <c r="J2" s="29" t="s">
        <v>168</v>
      </c>
      <c r="K2" s="103">
        <v>18</v>
      </c>
      <c r="L2" s="30" t="s">
        <v>168</v>
      </c>
      <c r="M2" s="103">
        <v>0</v>
      </c>
      <c r="N2" s="28" t="s">
        <v>168</v>
      </c>
      <c r="O2" s="103">
        <v>36</v>
      </c>
      <c r="P2" s="28" t="s">
        <v>168</v>
      </c>
      <c r="Q2" s="28"/>
      <c r="R2" s="28" t="s">
        <v>168</v>
      </c>
      <c r="S2" s="28"/>
      <c r="T2" s="28"/>
      <c r="U2" s="28"/>
      <c r="V2" s="28" t="s">
        <v>387</v>
      </c>
      <c r="W2" s="28"/>
      <c r="X2" s="28"/>
      <c r="Y2" s="28"/>
      <c r="Z2" s="28"/>
      <c r="AA2" s="28"/>
      <c r="AB2" s="28"/>
      <c r="AC2" s="102" t="s">
        <v>485</v>
      </c>
      <c r="AD2" s="19" t="s">
        <v>35</v>
      </c>
      <c r="AE2" s="3"/>
    </row>
    <row r="3" spans="1:31" ht="46.5" customHeight="1" x14ac:dyDescent="0.2">
      <c r="A3" s="104"/>
      <c r="B3" s="685"/>
      <c r="C3" s="686"/>
      <c r="D3" s="105" t="s">
        <v>170</v>
      </c>
      <c r="E3" s="106" t="s">
        <v>34</v>
      </c>
      <c r="F3" s="71"/>
      <c r="G3" s="96"/>
      <c r="H3" s="80"/>
      <c r="I3" s="95"/>
      <c r="J3" s="15">
        <v>1</v>
      </c>
      <c r="K3" s="14">
        <v>1</v>
      </c>
      <c r="L3" s="15">
        <v>1</v>
      </c>
      <c r="M3" s="14">
        <v>0</v>
      </c>
      <c r="N3" s="16">
        <v>1</v>
      </c>
      <c r="O3" s="92">
        <v>0</v>
      </c>
      <c r="P3" s="16">
        <v>1</v>
      </c>
      <c r="Q3" s="86"/>
      <c r="R3" s="16">
        <v>1</v>
      </c>
      <c r="S3" s="86"/>
      <c r="T3" s="86"/>
      <c r="U3" s="86"/>
      <c r="V3" s="86">
        <v>1</v>
      </c>
      <c r="W3" s="86"/>
      <c r="X3" s="86"/>
      <c r="Y3" s="86"/>
      <c r="Z3" s="86"/>
      <c r="AA3" s="86"/>
      <c r="AB3" s="86"/>
      <c r="AC3" s="102" t="s">
        <v>485</v>
      </c>
      <c r="AD3" s="107"/>
      <c r="AE3" s="101"/>
    </row>
    <row r="4" spans="1:31" ht="120.75" customHeight="1" x14ac:dyDescent="0.2">
      <c r="A4" s="108"/>
      <c r="B4" s="610" t="s">
        <v>172</v>
      </c>
      <c r="C4" s="611" t="s">
        <v>173</v>
      </c>
      <c r="D4" s="3" t="s">
        <v>174</v>
      </c>
      <c r="E4" s="19" t="s">
        <v>49</v>
      </c>
      <c r="F4" s="109" t="s">
        <v>175</v>
      </c>
      <c r="G4" s="8">
        <v>0</v>
      </c>
      <c r="H4" s="110" t="s">
        <v>175</v>
      </c>
      <c r="I4" s="8">
        <v>9.4</v>
      </c>
      <c r="J4" s="110" t="s">
        <v>175</v>
      </c>
      <c r="K4" s="8">
        <v>0</v>
      </c>
      <c r="L4" s="110" t="s">
        <v>175</v>
      </c>
      <c r="M4" s="45">
        <v>8.25</v>
      </c>
      <c r="N4" s="111" t="s">
        <v>175</v>
      </c>
      <c r="O4" s="45">
        <v>0</v>
      </c>
      <c r="P4" s="111" t="s">
        <v>175</v>
      </c>
      <c r="Q4" s="112"/>
      <c r="R4" s="111" t="s">
        <v>175</v>
      </c>
      <c r="S4" s="112"/>
      <c r="T4" s="112"/>
      <c r="U4" s="112">
        <v>3.5</v>
      </c>
      <c r="V4" s="112" t="s">
        <v>388</v>
      </c>
      <c r="W4" s="112">
        <v>7</v>
      </c>
      <c r="X4" s="112" t="s">
        <v>388</v>
      </c>
      <c r="Y4" s="670">
        <v>2</v>
      </c>
      <c r="Z4" s="670" t="s">
        <v>388</v>
      </c>
      <c r="AA4" s="112">
        <v>1</v>
      </c>
      <c r="AB4" s="670" t="s">
        <v>388</v>
      </c>
      <c r="AC4" s="112">
        <v>1</v>
      </c>
      <c r="AD4" s="47" t="s">
        <v>35</v>
      </c>
      <c r="AE4" s="31"/>
    </row>
    <row r="5" spans="1:31" ht="51.75" customHeight="1" x14ac:dyDescent="0.2">
      <c r="A5" s="196"/>
      <c r="B5" s="610" t="s">
        <v>368</v>
      </c>
      <c r="C5" s="125" t="s">
        <v>369</v>
      </c>
      <c r="D5" s="3" t="s">
        <v>370</v>
      </c>
      <c r="E5" s="19" t="s">
        <v>34</v>
      </c>
      <c r="F5" s="197"/>
      <c r="G5" s="20"/>
      <c r="H5" s="197"/>
      <c r="I5" s="14"/>
      <c r="J5" s="118"/>
      <c r="K5" s="14"/>
      <c r="L5" s="118"/>
      <c r="M5" s="92"/>
      <c r="N5" s="119"/>
      <c r="O5" s="92"/>
      <c r="P5" s="119"/>
      <c r="Q5" s="120"/>
      <c r="R5" s="119"/>
      <c r="S5" s="120"/>
      <c r="T5" s="120"/>
      <c r="U5" s="120">
        <v>1</v>
      </c>
      <c r="V5" s="120">
        <v>1</v>
      </c>
      <c r="W5" s="120">
        <v>1</v>
      </c>
      <c r="X5" s="120">
        <v>1</v>
      </c>
      <c r="Y5" s="120">
        <v>1</v>
      </c>
      <c r="Z5" s="120">
        <v>1</v>
      </c>
      <c r="AA5" s="120">
        <v>1</v>
      </c>
      <c r="AB5" s="120">
        <v>1</v>
      </c>
      <c r="AC5" s="120">
        <v>1</v>
      </c>
      <c r="AD5" s="47" t="s">
        <v>35</v>
      </c>
      <c r="AE5" s="31"/>
    </row>
    <row r="6" spans="1:31" ht="72.75" customHeight="1" x14ac:dyDescent="0.2">
      <c r="A6" s="196"/>
      <c r="B6" s="610" t="s">
        <v>373</v>
      </c>
      <c r="C6" s="125" t="s">
        <v>372</v>
      </c>
      <c r="D6" s="3" t="s">
        <v>486</v>
      </c>
      <c r="E6" s="19" t="s">
        <v>49</v>
      </c>
      <c r="F6" s="197"/>
      <c r="G6" s="228"/>
      <c r="H6" s="197"/>
      <c r="I6" s="227"/>
      <c r="J6" s="118"/>
      <c r="K6" s="227"/>
      <c r="L6" s="118"/>
      <c r="M6" s="206"/>
      <c r="N6" s="119"/>
      <c r="O6" s="206"/>
      <c r="P6" s="119"/>
      <c r="Q6" s="120"/>
      <c r="R6" s="119"/>
      <c r="S6" s="120"/>
      <c r="T6" s="120"/>
      <c r="U6" s="120"/>
      <c r="V6" s="120"/>
      <c r="W6" s="120"/>
      <c r="X6" s="120"/>
      <c r="Y6" s="120"/>
      <c r="Z6" s="120"/>
      <c r="AA6" s="120"/>
      <c r="AB6" s="120">
        <v>1</v>
      </c>
      <c r="AC6" s="120">
        <v>1</v>
      </c>
      <c r="AD6" s="226"/>
      <c r="AE6" s="31"/>
    </row>
  </sheetData>
  <mergeCells count="2">
    <mergeCell ref="B2:B3"/>
    <mergeCell ref="C2:C3"/>
  </mergeCells>
  <pageMargins left="0.78740157480314965" right="0.78740157480314965" top="0.48" bottom="0.3" header="0.25" footer="0.16"/>
  <pageSetup paperSize="9" scale="47" orientation="landscape" r:id="rId1"/>
  <headerFooter alignWithMargins="0">
    <oddHeader>&amp;L&amp;"Arial,Grassetto"PIANO MONITORAGGIO 2011</oddHeader>
    <oddFooter xml:space="preserve">&amp;L
</oddFooter>
  </headerFooter>
  <rowBreaks count="1" manualBreakCount="1">
    <brk id="1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16</vt:i4>
      </vt:variant>
    </vt:vector>
  </HeadingPairs>
  <TitlesOfParts>
    <vt:vector size="28" baseType="lpstr">
      <vt:lpstr>Affari generali</vt:lpstr>
      <vt:lpstr>Risorse umane</vt:lpstr>
      <vt:lpstr>SGQeA-EMAS</vt:lpstr>
      <vt:lpstr>Economico finanziario trib</vt:lpstr>
      <vt:lpstr>Welfare e servizi sociali</vt:lpstr>
      <vt:lpstr>Servizi educativi</vt:lpstr>
      <vt:lpstr>Servizi biblio e arch</vt:lpstr>
      <vt:lpstr>Cultura e turismo</vt:lpstr>
      <vt:lpstr>Ambiente</vt:lpstr>
      <vt:lpstr>Sportello unico</vt:lpstr>
      <vt:lpstr>Territorio e lavori pubblici</vt:lpstr>
      <vt:lpstr>Polizia locale</vt:lpstr>
      <vt:lpstr>'Affari generali'!Area_stampa</vt:lpstr>
      <vt:lpstr>Ambiente!Area_stampa</vt:lpstr>
      <vt:lpstr>'Cultura e turismo'!Area_stampa</vt:lpstr>
      <vt:lpstr>'Economico finanziario trib'!Area_stampa</vt:lpstr>
      <vt:lpstr>'Polizia locale'!Area_stampa</vt:lpstr>
      <vt:lpstr>'Servizi educativi'!Area_stampa</vt:lpstr>
      <vt:lpstr>'Sportello unico'!Area_stampa</vt:lpstr>
      <vt:lpstr>'Territorio e lavori pubblici'!Area_stampa</vt:lpstr>
      <vt:lpstr>'Affari generali'!Titoli_stampa</vt:lpstr>
      <vt:lpstr>Ambiente!Titoli_stampa</vt:lpstr>
      <vt:lpstr>'Cultura e turismo'!Titoli_stampa</vt:lpstr>
      <vt:lpstr>'Economico finanziario trib'!Titoli_stampa</vt:lpstr>
      <vt:lpstr>'Polizia locale'!Titoli_stampa</vt:lpstr>
      <vt:lpstr>'Servizi educativi'!Titoli_stampa</vt:lpstr>
      <vt:lpstr>'Sportello unico'!Titoli_stampa</vt:lpstr>
      <vt:lpstr>'Territorio e lavori pubblici'!Titoli_stampa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Mariangela Malavasi</dc:creator>
  <cp:lastModifiedBy>Mariangela Malavasi</cp:lastModifiedBy>
  <cp:lastPrinted>2019-04-04T14:32:01Z</cp:lastPrinted>
  <dcterms:created xsi:type="dcterms:W3CDTF">2016-03-03T10:04:54Z</dcterms:created>
  <dcterms:modified xsi:type="dcterms:W3CDTF">2019-05-02T10:40:52Z</dcterms:modified>
</cp:coreProperties>
</file>